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410324\Desktop\"/>
    </mc:Choice>
  </mc:AlternateContent>
  <bookViews>
    <workbookView xWindow="0" yWindow="0" windowWidth="2355" windowHeight="0" tabRatio="703" activeTab="3"/>
  </bookViews>
  <sheets>
    <sheet name="Início" sheetId="1" r:id="rId1"/>
    <sheet name="a)ListEntidades" sheetId="2" r:id="rId2"/>
    <sheet name="b)ListInstalações" sheetId="3" r:id="rId3"/>
    <sheet name="c)InfoGOs 2023" sheetId="11" r:id="rId4"/>
    <sheet name="d)InfoGOs 2022" sheetId="10" r:id="rId5"/>
    <sheet name="e)InfoGOs 2021" sheetId="9" r:id="rId6"/>
    <sheet name="f)InfoGOs 2020" sheetId="4" r:id="rId7"/>
    <sheet name="g)InfoGOs 2019" sheetId="6" r:id="rId8"/>
    <sheet name="g)Anexo-Cod. EECS Fact Sheet" sheetId="8" r:id="rId9"/>
  </sheets>
  <definedNames>
    <definedName name="_xlnm._FilterDatabase" localSheetId="1" hidden="1">'a)ListEntidades'!$A$10:$H$404</definedName>
    <definedName name="_xlnm._FilterDatabase" localSheetId="2" hidden="1">'b)ListInstalações'!$A$11:$R$11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G13" i="2"/>
  <c r="G14" i="2"/>
  <c r="G15" i="2"/>
  <c r="G16" i="2"/>
  <c r="G17" i="2"/>
  <c r="G18" i="2"/>
  <c r="G19" i="2"/>
  <c r="G20" i="2"/>
  <c r="G21" i="2"/>
  <c r="G22" i="2"/>
  <c r="G23" i="2"/>
  <c r="G24" i="2"/>
  <c r="G11" i="2"/>
  <c r="A8" i="11" l="1"/>
  <c r="A8" i="10"/>
  <c r="A8" i="9"/>
  <c r="A8" i="4"/>
  <c r="A8" i="6"/>
  <c r="A7" i="3"/>
</calcChain>
</file>

<file path=xl/sharedStrings.xml><?xml version="1.0" encoding="utf-8"?>
<sst xmlns="http://schemas.openxmlformats.org/spreadsheetml/2006/main" count="8399" uniqueCount="3687">
  <si>
    <t>Entidade Emissora de Garantias de Origem (EEGO)</t>
  </si>
  <si>
    <r>
      <t xml:space="preserve">Email: </t>
    </r>
    <r>
      <rPr>
        <u/>
        <sz val="11"/>
        <color rgb="FF0070C0"/>
        <rFont val="Segoe UI Semilight"/>
        <family val="2"/>
      </rPr>
      <t>eego@ren.pt</t>
    </r>
  </si>
  <si>
    <r>
      <t xml:space="preserve">Website: </t>
    </r>
    <r>
      <rPr>
        <u/>
        <sz val="11"/>
        <color rgb="FF0070C0"/>
        <rFont val="Segoe UI Semilight"/>
        <family val="2"/>
      </rPr>
      <t>https://www.ren.pt/pt-PT/o_que_fazemos/eego</t>
    </r>
  </si>
  <si>
    <t>Divulgação de Informação</t>
  </si>
  <si>
    <t>Indíce</t>
  </si>
  <si>
    <t>a) Lista das Entidades no Sistema da EEGO</t>
  </si>
  <si>
    <t>b) Informação relativa às Instalações de Produção</t>
  </si>
  <si>
    <t>c) Informação estatística relativa a Garantias de Origem 2023</t>
  </si>
  <si>
    <t>d) Informação estatística relativa a Garantias de Origem 2022</t>
  </si>
  <si>
    <t>e) Informação estatística relativa a Garantias de Origem 2021</t>
  </si>
  <si>
    <t>f) Informação estatística relativa a Garantias de Origem 2020</t>
  </si>
  <si>
    <t>g) Informação estatística relativa a Garantias de Origem 2019</t>
  </si>
  <si>
    <t>h) Anexo-Cod. EECS Fact Sheet 5</t>
  </si>
  <si>
    <t xml:space="preserve">Atualizado em: </t>
  </si>
  <si>
    <t>* Entidades com o processo de adesão concluído</t>
  </si>
  <si>
    <t>Nome da Entidade*</t>
  </si>
  <si>
    <t>NIF</t>
  </si>
  <si>
    <t>Código Entidade</t>
  </si>
  <si>
    <t>País</t>
  </si>
  <si>
    <t>Nº Entidades por País</t>
  </si>
  <si>
    <t>AAA Energia - Produção e Gestão de Energia, Lda</t>
  </si>
  <si>
    <t>PT507667620</t>
  </si>
  <si>
    <t>19X100069Y</t>
  </si>
  <si>
    <t>PT</t>
  </si>
  <si>
    <t>Acciona Eólica Portugal, S.A.</t>
  </si>
  <si>
    <t>PT508988012</t>
  </si>
  <si>
    <t>19X100134D</t>
  </si>
  <si>
    <t>ES</t>
  </si>
  <si>
    <t>Acciona Green Energy Developments SL Sucursal em Portugal</t>
  </si>
  <si>
    <t>PT980582393</t>
  </si>
  <si>
    <t>19X100089S</t>
  </si>
  <si>
    <t>NL</t>
  </si>
  <si>
    <t>ACT Commodities B.V.</t>
  </si>
  <si>
    <t>NL820413537B01</t>
  </si>
  <si>
    <t>19X100002U</t>
  </si>
  <si>
    <t>HU</t>
  </si>
  <si>
    <t>Adelino Duarte da Mota, S.A</t>
  </si>
  <si>
    <t>PT500306087</t>
  </si>
  <si>
    <t>19X1000478</t>
  </si>
  <si>
    <t>DE</t>
  </si>
  <si>
    <t>ADILEVEL - TÊXTEIS LDA</t>
  </si>
  <si>
    <t>PT508810787</t>
  </si>
  <si>
    <t>19X100240E</t>
  </si>
  <si>
    <t>IT</t>
  </si>
  <si>
    <t>Aerogeradores de Portugal SA</t>
  </si>
  <si>
    <t>PT502600420</t>
  </si>
  <si>
    <t>19X100268S</t>
  </si>
  <si>
    <t>NO</t>
  </si>
  <si>
    <t>AFS Energy B.V.</t>
  </si>
  <si>
    <t>NL808506432B01</t>
  </si>
  <si>
    <t>19X100160C</t>
  </si>
  <si>
    <t>CH</t>
  </si>
  <si>
    <t>Agroger - Sociedade de Cogeração do Oeste, S.A.</t>
  </si>
  <si>
    <t>PT510176453</t>
  </si>
  <si>
    <t>19X100176X</t>
  </si>
  <si>
    <t>BE</t>
  </si>
  <si>
    <t>Águas do Centro Litoral, S.A.</t>
  </si>
  <si>
    <t>PT513606181</t>
  </si>
  <si>
    <t>19X100300M</t>
  </si>
  <si>
    <t>PL</t>
  </si>
  <si>
    <t>Aguia Enlica II Small Hydro, S.A.</t>
  </si>
  <si>
    <t>PT513489576</t>
  </si>
  <si>
    <t>19X100011T</t>
  </si>
  <si>
    <t>GR</t>
  </si>
  <si>
    <t>CHE264271057</t>
  </si>
  <si>
    <t>19X100330D</t>
  </si>
  <si>
    <t>FR</t>
  </si>
  <si>
    <t>AITHERCO2 S.P.A.</t>
  </si>
  <si>
    <t>IT07156640968</t>
  </si>
  <si>
    <t>19X100150F</t>
  </si>
  <si>
    <t>DK</t>
  </si>
  <si>
    <t>Akuo Renováveis Portugal Lda</t>
  </si>
  <si>
    <t>PT514963077</t>
  </si>
  <si>
    <t>19X1002179</t>
  </si>
  <si>
    <t>Aldro Energia Y Soluciones, SLU- Sucursal em Portugal</t>
  </si>
  <si>
    <t>PT980575931</t>
  </si>
  <si>
    <t>19X1002543</t>
  </si>
  <si>
    <t>Alfa Energia LDA</t>
  </si>
  <si>
    <t>PT514362650</t>
  </si>
  <si>
    <t>19X1000591</t>
  </si>
  <si>
    <t>ALGAR – VALORIZAÇÃO E TRATAMENTO DE RESÍDUOS SÓLIDOS, S.A.</t>
  </si>
  <si>
    <t>PT503600270</t>
  </si>
  <si>
    <t>19X100151D</t>
  </si>
  <si>
    <t>ALTO MARÃO - ENERGIA EÓLICA, UNIPESSOAL LDA.</t>
  </si>
  <si>
    <t>19X1004082</t>
  </si>
  <si>
    <t>Amarsul - Valorização e Tratamento de Resíduos Sólidos, S.A.</t>
  </si>
  <si>
    <t>PT503876321</t>
  </si>
  <si>
    <t>19X100197P</t>
  </si>
  <si>
    <t>AMBILITAL, EIM</t>
  </si>
  <si>
    <t>PT505255391</t>
  </si>
  <si>
    <t>19X1001385</t>
  </si>
  <si>
    <t>Ambisousa -Empresa Intermunicipal de Tratamento e Gestão de Resíduos Sólidos EIM</t>
  </si>
  <si>
    <t>PT504703129</t>
  </si>
  <si>
    <t>19X100186U</t>
  </si>
  <si>
    <t>AMPER Central Solar, S.A.</t>
  </si>
  <si>
    <t>PT506184099</t>
  </si>
  <si>
    <t>19X100135B</t>
  </si>
  <si>
    <t>Arand Private Capital Company</t>
  </si>
  <si>
    <t>EL801900641</t>
  </si>
  <si>
    <t>19X100383S</t>
  </si>
  <si>
    <t>ARBVS - Associação de Regantes e Beneficiários do Vale do Sorraia</t>
  </si>
  <si>
    <t>PT500032408</t>
  </si>
  <si>
    <t>19X100284U</t>
  </si>
  <si>
    <t>Armindo Teles &amp; Magalhães, Lda</t>
  </si>
  <si>
    <t>PT505546590</t>
  </si>
  <si>
    <t>19X1002349</t>
  </si>
  <si>
    <t>Associação de Beneficiários do Mira</t>
  </si>
  <si>
    <t>PT501590056</t>
  </si>
  <si>
    <t>19X100286Q</t>
  </si>
  <si>
    <t>Associação de Beneficiários do Vale do Sado</t>
  </si>
  <si>
    <t>PT500032157</t>
  </si>
  <si>
    <t>19X100287O</t>
  </si>
  <si>
    <t>Associação de Regantes e Beneficiários de Idanha-a-Nova</t>
  </si>
  <si>
    <t>PT501093877</t>
  </si>
  <si>
    <t>19X100299H</t>
  </si>
  <si>
    <t>ATBERG - Eólicas do Alto Tâmega e Barroso, Lda.</t>
  </si>
  <si>
    <t>PT505294656</t>
  </si>
  <si>
    <t>19X100121M</t>
  </si>
  <si>
    <t>ATELGEN, PRODUÇÃO DE ENERGIA ACE</t>
  </si>
  <si>
    <t>PT506404200</t>
  </si>
  <si>
    <t>19X100098R</t>
  </si>
  <si>
    <t>Audax Renovables S.A</t>
  </si>
  <si>
    <t>ESA62338827</t>
  </si>
  <si>
    <t>19X100045C</t>
  </si>
  <si>
    <t>Audax Renovables S.A. -Sucursal em Portugal</t>
  </si>
  <si>
    <t>PT980642841</t>
  </si>
  <si>
    <t>19X100060G</t>
  </si>
  <si>
    <t>Auditerg, lda</t>
  </si>
  <si>
    <t>PT501450653</t>
  </si>
  <si>
    <t>19X100025I</t>
  </si>
  <si>
    <t>AXPO ENERGIA PORTUGAL</t>
  </si>
  <si>
    <t>PT514286652</t>
  </si>
  <si>
    <t>19X100029A</t>
  </si>
  <si>
    <t>AXPO IBERIA SL</t>
  </si>
  <si>
    <t>ESB83160994</t>
  </si>
  <si>
    <t>19X100027E</t>
  </si>
  <si>
    <t>BAMISO, SA</t>
  </si>
  <si>
    <t>PT503368032</t>
  </si>
  <si>
    <t>19X1003426</t>
  </si>
  <si>
    <t>Beligaz - Empesa de Cogeração a Gás Natural, Lda</t>
  </si>
  <si>
    <t>PT504703668</t>
  </si>
  <si>
    <t>19X100258V</t>
  </si>
  <si>
    <t>Bioenergy, BIOE-Sociedade de Produção de Energia, S.A.</t>
  </si>
  <si>
    <t>PT502478268</t>
  </si>
  <si>
    <t>19X100278P</t>
  </si>
  <si>
    <t>BRAVAL - Valorização e Tratamento de Resíduos Sólidos, S.A.</t>
  </si>
  <si>
    <t>PT503730947</t>
  </si>
  <si>
    <t>19X1003442</t>
  </si>
  <si>
    <t>C.S.N.S.P. 371, S.A.</t>
  </si>
  <si>
    <t>PT509676707</t>
  </si>
  <si>
    <t>19X1001547</t>
  </si>
  <si>
    <t>C.S.N.S.P. 431, S.A.</t>
  </si>
  <si>
    <t>PT509676685</t>
  </si>
  <si>
    <t>19X100179R</t>
  </si>
  <si>
    <t>C.S.N.S.P. 441, S.A.</t>
  </si>
  <si>
    <t>PT509676642</t>
  </si>
  <si>
    <t>19X1001539</t>
  </si>
  <si>
    <t>C.S.N.S.P. 451 SA</t>
  </si>
  <si>
    <t>PT509676570</t>
  </si>
  <si>
    <t>19X100248Y</t>
  </si>
  <si>
    <t>C.S.N.S.P. 452, S.A.</t>
  </si>
  <si>
    <t>PT509676588</t>
  </si>
  <si>
    <t>19X100178T</t>
  </si>
  <si>
    <t>CABOAREAL - MADALENA &amp; ILÍDIO CENTRAL HIDROELÉTRICA LDA.</t>
  </si>
  <si>
    <t>PT502686383</t>
  </si>
  <si>
    <t>19X1002713</t>
  </si>
  <si>
    <t>Caely Renewables B.V.</t>
  </si>
  <si>
    <t>NL862891450B01</t>
  </si>
  <si>
    <t>19X100371Z</t>
  </si>
  <si>
    <t>CAIMA, S.A.</t>
  </si>
  <si>
    <t>PT506149960</t>
  </si>
  <si>
    <t>19X100199L</t>
  </si>
  <si>
    <t>CANDIGRÉS - CERÂMICA DE GRÊS DA CANDIEIRA LDA</t>
  </si>
  <si>
    <t>PT503745847</t>
  </si>
  <si>
    <t>19X100225A</t>
  </si>
  <si>
    <t>Capitole Energie</t>
  </si>
  <si>
    <t>FR43829413707</t>
  </si>
  <si>
    <t>19X100409[</t>
  </si>
  <si>
    <t>CAPWATT ALROTA, WIND POWER, S.A.</t>
  </si>
  <si>
    <t>PT505816601</t>
  </si>
  <si>
    <t>19X100108E</t>
  </si>
  <si>
    <t>CAPWATT CHAMUSCA - BIO POWER, UNIPESSOAL LDA LDA</t>
  </si>
  <si>
    <t>PT510475108</t>
  </si>
  <si>
    <t>19X100115H</t>
  </si>
  <si>
    <t>CAPWATT COLOMBO - HEAT POWER, S.A.</t>
  </si>
  <si>
    <t>PT509501133</t>
  </si>
  <si>
    <t>19X100159X</t>
  </si>
  <si>
    <t>CAPWATT ÉVORA - SOLAR POWER, S.A.</t>
  </si>
  <si>
    <t>PT513142622</t>
  </si>
  <si>
    <t>19X100106I</t>
  </si>
  <si>
    <t>CAPWATT FERREIRA – SOLAR POWER, S.A.</t>
  </si>
  <si>
    <t>PT507212770</t>
  </si>
  <si>
    <t>19X100109C</t>
  </si>
  <si>
    <t>CAPWATT LOUSADO – HEAT POWER, UNIPESSOAL, LDA.</t>
  </si>
  <si>
    <t>PT507240340</t>
  </si>
  <si>
    <t>19X100100U</t>
  </si>
  <si>
    <t>Capwatt Maia - Heat Power, S.A.</t>
  </si>
  <si>
    <t>PT507940954</t>
  </si>
  <si>
    <t>19X1000842</t>
  </si>
  <si>
    <t>CAPWATT MARTIM LONGO, SOLAR POWER, S.A.</t>
  </si>
  <si>
    <t>PT510338712</t>
  </si>
  <si>
    <t>19X100105K</t>
  </si>
  <si>
    <t>CAPWATT RETAIL ELECTRICIDADE PT, S.A</t>
  </si>
  <si>
    <t>PT515726168</t>
  </si>
  <si>
    <t>19X100140I</t>
  </si>
  <si>
    <t>CAPWATT VALE DO CAIMA - HEAT POWER, S.A.</t>
  </si>
  <si>
    <t>PT509966640</t>
  </si>
  <si>
    <t>19X1001717</t>
  </si>
  <si>
    <t>CARVEMAGERE, MANUTENÇÃO E ENERGIAS RENOVÁVEIS, LDA.</t>
  </si>
  <si>
    <t>PT504508695</t>
  </si>
  <si>
    <t>19X100099P</t>
  </si>
  <si>
    <t>CAVALUM SERVIÇOS UNIPESSOAL, LDA.</t>
  </si>
  <si>
    <t>PT509806660</t>
  </si>
  <si>
    <t>19X100166[</t>
  </si>
  <si>
    <t>CBF - Central de Biomassa do Fundão Lda</t>
  </si>
  <si>
    <t>PT513939342</t>
  </si>
  <si>
    <t>19X1001482</t>
  </si>
  <si>
    <t>CBV - Central de Biomassa de Viseu Lda</t>
  </si>
  <si>
    <t>PT513939334</t>
  </si>
  <si>
    <t>19X100149[</t>
  </si>
  <si>
    <t>CEF ENERGIA IBERICA</t>
  </si>
  <si>
    <t>PT510009069</t>
  </si>
  <si>
    <t>19X100257X</t>
  </si>
  <si>
    <t>CELTEJO - EMPRESA DE CELULOSE DO TEJO S.A.</t>
  </si>
  <si>
    <t>PT503058203</t>
  </si>
  <si>
    <t>19X100203K</t>
  </si>
  <si>
    <t>Celulose Beira Industrial (Celbi) S.A.</t>
  </si>
  <si>
    <t>PT500060266</t>
  </si>
  <si>
    <t>19X100194V</t>
  </si>
  <si>
    <t>CEMOPOL SA</t>
  </si>
  <si>
    <t>PT502163020</t>
  </si>
  <si>
    <t>19X100006M</t>
  </si>
  <si>
    <t>Centrais Eólicas Reunidas - Centeol S. A.</t>
  </si>
  <si>
    <t>PT503579181</t>
  </si>
  <si>
    <t>19X100112N</t>
  </si>
  <si>
    <t>Central Solar de Casa Nova, Lda</t>
  </si>
  <si>
    <t>PT514285290</t>
  </si>
  <si>
    <t>19X1000818</t>
  </si>
  <si>
    <t>Central Solar de Fonte Figueira, Lda</t>
  </si>
  <si>
    <t>PT514285354</t>
  </si>
  <si>
    <t>19X100365U</t>
  </si>
  <si>
    <t>Central Solar de S. Teotónio</t>
  </si>
  <si>
    <t>514891130</t>
  </si>
  <si>
    <t>19X100393P</t>
  </si>
  <si>
    <t>Central Solar de Tendeiros, Lda</t>
  </si>
  <si>
    <t>PT514285370</t>
  </si>
  <si>
    <t>19X1000826</t>
  </si>
  <si>
    <t>Central Solar Fotovoltaica da mina, Unipessoal LDA</t>
  </si>
  <si>
    <t>515124800</t>
  </si>
  <si>
    <t>19X100396J</t>
  </si>
  <si>
    <t>Central Termoeléctrica de Biomassa de Terras de Santa Maria, S.A.</t>
  </si>
  <si>
    <t>PT506284360</t>
  </si>
  <si>
    <t>19X1000907</t>
  </si>
  <si>
    <t>Centrica Energy Trading A/S</t>
  </si>
  <si>
    <t>DK20293195</t>
  </si>
  <si>
    <t>19X100397H</t>
  </si>
  <si>
    <t>Cepsa Gas y Electricidad SAU</t>
  </si>
  <si>
    <t>ESA28142552</t>
  </si>
  <si>
    <t>19X100355X</t>
  </si>
  <si>
    <t>CEPSA GAS Y ELECTRICIDAD, S.A. - SUCURSAL EM PORTUGAL</t>
  </si>
  <si>
    <t>PT980669030</t>
  </si>
  <si>
    <t>19X100277R</t>
  </si>
  <si>
    <t>Cerâmica de Quintãs, Lda.</t>
  </si>
  <si>
    <t>PT501343187</t>
  </si>
  <si>
    <t>19X100233B</t>
  </si>
  <si>
    <t>Cister</t>
  </si>
  <si>
    <t>PT504044796</t>
  </si>
  <si>
    <t>19X1002721</t>
  </si>
  <si>
    <t>CLIDOMER, UNIPESSOAL LDA</t>
  </si>
  <si>
    <t>PT514699329</t>
  </si>
  <si>
    <t>19X1002268</t>
  </si>
  <si>
    <t>Climaespaço - Sociedade de Produção e Distribuição Urbana de Energia Térmica, SA</t>
  </si>
  <si>
    <t>PT503609064</t>
  </si>
  <si>
    <t>19X100096V</t>
  </si>
  <si>
    <t>ClimatePartner GmbH</t>
  </si>
  <si>
    <t>DE247312129</t>
  </si>
  <si>
    <t>19X1003531</t>
  </si>
  <si>
    <t>Cogerpower</t>
  </si>
  <si>
    <t>PT504887297</t>
  </si>
  <si>
    <t>19X100289K</t>
  </si>
  <si>
    <t>Cometa em Relevo</t>
  </si>
  <si>
    <t>PT509516882</t>
  </si>
  <si>
    <t>19X100294R</t>
  </si>
  <si>
    <t>COMPANHIA INDUSTRIAL DE RESINAS SINTETICAS, CIRES, LDA</t>
  </si>
  <si>
    <t>PT500068887</t>
  </si>
  <si>
    <t>19X100385O</t>
  </si>
  <si>
    <t>Companhia Térmica do Serrado, ACE</t>
  </si>
  <si>
    <t>PT504300105</t>
  </si>
  <si>
    <t>19X100103O</t>
  </si>
  <si>
    <t>COMPANHIA TÉRMICA TAGOL, UNIPESSOAL, LDA</t>
  </si>
  <si>
    <t>PT504674234</t>
  </si>
  <si>
    <t>19X100102Q</t>
  </si>
  <si>
    <t>Coopérnico - Cooperativa de Desenvolvimento Sustentável C.R.L.</t>
  </si>
  <si>
    <t>PT510852270</t>
  </si>
  <si>
    <t>19X100009G</t>
  </si>
  <si>
    <t>Corpower Ocean Unipessoal LDA</t>
  </si>
  <si>
    <t>PT514849045</t>
  </si>
  <si>
    <t>19X100378L</t>
  </si>
  <si>
    <t>Coruche 1A Fotovoltaica, S.A.</t>
  </si>
  <si>
    <t>PT510137180</t>
  </si>
  <si>
    <t>19X1001903</t>
  </si>
  <si>
    <t>Coruche 1B Fotovoltaica, S.A.</t>
  </si>
  <si>
    <t>PT510137245</t>
  </si>
  <si>
    <t>19X100192Z</t>
  </si>
  <si>
    <t>Coruche 1C Fotovoltaica, S.A.</t>
  </si>
  <si>
    <t>PT510137415</t>
  </si>
  <si>
    <t>19X100195T</t>
  </si>
  <si>
    <t>COUNTRYSFERA S.A.</t>
  </si>
  <si>
    <t>510305385</t>
  </si>
  <si>
    <t>19X1004139</t>
  </si>
  <si>
    <t>Crispim Abreu &amp; Cª L.da</t>
  </si>
  <si>
    <t>PT501152300</t>
  </si>
  <si>
    <t>19X1002535</t>
  </si>
  <si>
    <t>DGEG - Direção-Geral de Energia e Geologia</t>
  </si>
  <si>
    <t>PT600076610</t>
  </si>
  <si>
    <t>19XDGEG00K</t>
  </si>
  <si>
    <t>Direção-Geral de Agricultura e Desenvolvimento Rural</t>
  </si>
  <si>
    <t>PT600082440</t>
  </si>
  <si>
    <t>19X100283W</t>
  </si>
  <si>
    <t>DS Smith Energia Viana, S.A.</t>
  </si>
  <si>
    <t>PT504891006</t>
  </si>
  <si>
    <t>19X1000753</t>
  </si>
  <si>
    <t>DS Smith Paper Viana. S.A.</t>
  </si>
  <si>
    <t>PT503097055</t>
  </si>
  <si>
    <t>19X100043G</t>
  </si>
  <si>
    <t>DXT Commodities Sa</t>
  </si>
  <si>
    <t>CHE105222146</t>
  </si>
  <si>
    <t>19X100402E</t>
  </si>
  <si>
    <t>ECO CHOICE, S.A.</t>
  </si>
  <si>
    <t>PT508080991</t>
  </si>
  <si>
    <t>19X100213H</t>
  </si>
  <si>
    <t>ECOHZ AS</t>
  </si>
  <si>
    <t>NO985040567</t>
  </si>
  <si>
    <t>19X1003523</t>
  </si>
  <si>
    <t>ECOLEZÍRIA, EIM</t>
  </si>
  <si>
    <t>PT504871650</t>
  </si>
  <si>
    <t>19X1001458</t>
  </si>
  <si>
    <t>EDIA, S.A.</t>
  </si>
  <si>
    <t>PT503450189</t>
  </si>
  <si>
    <t>19X100175Z</t>
  </si>
  <si>
    <t>EDP Comercial - Comercialização de Energia, S.A.</t>
  </si>
  <si>
    <t>PT503504564</t>
  </si>
  <si>
    <t>19X100008I</t>
  </si>
  <si>
    <t>EDP GEM PORTUGAL S.A.</t>
  </si>
  <si>
    <t>PT508202370</t>
  </si>
  <si>
    <t>19X100395L</t>
  </si>
  <si>
    <t>EDP- ENERGIAS DE PORTUGAL S.A.</t>
  </si>
  <si>
    <t>PT500697256</t>
  </si>
  <si>
    <t>19X100015L</t>
  </si>
  <si>
    <t>EDPR PT - Promoção e Operação, S.A.</t>
  </si>
  <si>
    <t>PT510412092</t>
  </si>
  <si>
    <t>19X100063A</t>
  </si>
  <si>
    <t>EHATB, EIM, S.A.</t>
  </si>
  <si>
    <t>PT502227842</t>
  </si>
  <si>
    <t>19X100016J</t>
  </si>
  <si>
    <t>EHF - Empresa Hidroelétrica de Felgueiras, S.A.</t>
  </si>
  <si>
    <t>PT507153316</t>
  </si>
  <si>
    <t>19X100293T</t>
  </si>
  <si>
    <t>Elergone Energia, Lda.</t>
  </si>
  <si>
    <t>PT508625521</t>
  </si>
  <si>
    <t>19X100264[</t>
  </si>
  <si>
    <t>Elienergia - produção de energia, lda</t>
  </si>
  <si>
    <t>PT505919567</t>
  </si>
  <si>
    <t>19X1003183</t>
  </si>
  <si>
    <t>Empreendimentos Eólicos da Raia, S.A.</t>
  </si>
  <si>
    <t>PT506657370</t>
  </si>
  <si>
    <t>19X100126C</t>
  </si>
  <si>
    <t>Empreendimentos Eólicos de Pracana, S.A.</t>
  </si>
  <si>
    <t>PT506399966</t>
  </si>
  <si>
    <t>19X100125E</t>
  </si>
  <si>
    <t>Empreendimentos Eólicos de Ribadelide, S.A.</t>
  </si>
  <si>
    <t>PT506612341</t>
  </si>
  <si>
    <t>19X1001296</t>
  </si>
  <si>
    <t>EMPREENDIMENTOS EÓLICOS DO VALE DO MINHO, SA</t>
  </si>
  <si>
    <t>PT505311127</t>
  </si>
  <si>
    <t>19X1001652</t>
  </si>
  <si>
    <t>Empreendimentos Eólicos do Verde Horizonte, S.A.</t>
  </si>
  <si>
    <t>PT506268594</t>
  </si>
  <si>
    <t>19X100131J</t>
  </si>
  <si>
    <t>Empresa Eólica do Barroso, Lda.</t>
  </si>
  <si>
    <t>PT505533693</t>
  </si>
  <si>
    <t>19X100018F</t>
  </si>
  <si>
    <t>ENDESA ENERGÍA S.A - SUCURSAL PORTUGAL</t>
  </si>
  <si>
    <t>PT980245974</t>
  </si>
  <si>
    <t>19X100266W</t>
  </si>
  <si>
    <t>ENDESA GENERACION SA</t>
  </si>
  <si>
    <t>ESA82434697</t>
  </si>
  <si>
    <t>19X1002438</t>
  </si>
  <si>
    <t>Enel Global Trading</t>
  </si>
  <si>
    <t>IT15844561009</t>
  </si>
  <si>
    <t>19X100379J</t>
  </si>
  <si>
    <t>Ener3C - Produção e Gestão de Energia  Lda</t>
  </si>
  <si>
    <t>PT508350115</t>
  </si>
  <si>
    <t>19X100070D</t>
  </si>
  <si>
    <t>Enerazoia - Produção e Gestão de Energia, Unipessoal, Lda</t>
  </si>
  <si>
    <t>PT507761014</t>
  </si>
  <si>
    <t>19X100068[</t>
  </si>
  <si>
    <t>Enerbarroso - Produção e Gestão de Energial Lda</t>
  </si>
  <si>
    <t>PT504782690</t>
  </si>
  <si>
    <t>19X100080A</t>
  </si>
  <si>
    <t>ENERBIGORNE - PROJECTOS DE ENERGIA, S.A.</t>
  </si>
  <si>
    <t>PT504738674</t>
  </si>
  <si>
    <t>19X1001709</t>
  </si>
  <si>
    <t>Enercaramulo - Produção de Energia, Unipessoal Lda</t>
  </si>
  <si>
    <t>PT513140174</t>
  </si>
  <si>
    <t>19X100023M</t>
  </si>
  <si>
    <t>ENERCONPOR – Energias Renováveis de Portugal, Sociedade Unipessoal Lda</t>
  </si>
  <si>
    <t>PT507296800</t>
  </si>
  <si>
    <t>19X1002624</t>
  </si>
  <si>
    <t>Enerfer - Produção de Energia Solar e Eólica, Lda</t>
  </si>
  <si>
    <t>PT507197240</t>
  </si>
  <si>
    <t>19X1000834</t>
  </si>
  <si>
    <t>Energi Danmark A/S</t>
  </si>
  <si>
    <t>DK17225898</t>
  </si>
  <si>
    <t>19X100411D</t>
  </si>
  <si>
    <t>ENERGIA VERDE - produção de energia lda</t>
  </si>
  <si>
    <t>PT504005197</t>
  </si>
  <si>
    <t>19X100310J</t>
  </si>
  <si>
    <t>Energiekontor Mafomedes GmbH &amp; Co. WP MF KG (sucursal em Portugal)</t>
  </si>
  <si>
    <t>PT980328845</t>
  </si>
  <si>
    <t>19X1003167</t>
  </si>
  <si>
    <t>Energiekontor Marão GmbH &amp; Co. WP MA KG (sucursal em Portugal)</t>
  </si>
  <si>
    <t>PT980243181</t>
  </si>
  <si>
    <t>19X100314B</t>
  </si>
  <si>
    <t>Energiekontor Montemuro GmbH &amp; Co. WP Mont KG (sucursal em Portugal)</t>
  </si>
  <si>
    <t>PT980268826</t>
  </si>
  <si>
    <t>19X100311H</t>
  </si>
  <si>
    <t>Energiekontor Penedo Ruivo GmbH &amp; Co. WP PR KG (sucursal em Portugal)</t>
  </si>
  <si>
    <t>PT980278562</t>
  </si>
  <si>
    <t>19X100312F</t>
  </si>
  <si>
    <t>Energiekontor Portugal Trandeiras GmbH &amp; Co.WP TRAN KG (sucursal em Portugal)</t>
  </si>
  <si>
    <t>PT980198089</t>
  </si>
  <si>
    <t>19X1003159</t>
  </si>
  <si>
    <t>Energiekontor Sobrado GmbH &amp; Co. WP SB KG (sucursal em Portugal)</t>
  </si>
  <si>
    <t>PT980328837</t>
  </si>
  <si>
    <t>19X100313D</t>
  </si>
  <si>
    <t>ENERLEON - Produção e Gestão de Energia, Lda</t>
  </si>
  <si>
    <t>PT506544265</t>
  </si>
  <si>
    <t>19X100085[</t>
  </si>
  <si>
    <t>ENERPULP-COGERAÇÃO ENERGÉTICA DE PASTA, S.A.</t>
  </si>
  <si>
    <t>PT504650963</t>
  </si>
  <si>
    <t>19X1000567</t>
  </si>
  <si>
    <t>ENERSEIXO</t>
  </si>
  <si>
    <t>PT509805671</t>
  </si>
  <si>
    <t>19X100222G</t>
  </si>
  <si>
    <t>Enersomani - Produção e Gestão de Energia LDA</t>
  </si>
  <si>
    <t>PT505579170</t>
  </si>
  <si>
    <t>19X100142E</t>
  </si>
  <si>
    <t>Enerviz - Produção de Energia de Vizela - Sociedade Unipessoal, Lda.</t>
  </si>
  <si>
    <t>PT503776920</t>
  </si>
  <si>
    <t>19X1000729</t>
  </si>
  <si>
    <t>ENERWASH – Produção de Energia, Lda</t>
  </si>
  <si>
    <t>PT509481248</t>
  </si>
  <si>
    <t>19X100088U</t>
  </si>
  <si>
    <t>Enforcesco, SA</t>
  </si>
  <si>
    <t>PT509816525</t>
  </si>
  <si>
    <t>19X100001W</t>
  </si>
  <si>
    <t>ENGIE ESPAÑA SLU</t>
  </si>
  <si>
    <t>ESB82508441</t>
  </si>
  <si>
    <t>19X100345[</t>
  </si>
  <si>
    <t>ENGIE Global Markets</t>
  </si>
  <si>
    <t>FR15437982937</t>
  </si>
  <si>
    <t>19X100392R</t>
  </si>
  <si>
    <t>EOLENERG - EMPREENDIMENTOS ELÉCTRICOS, S.A.</t>
  </si>
  <si>
    <t>PT505455900</t>
  </si>
  <si>
    <t>19X1001725</t>
  </si>
  <si>
    <t>EÓLICA DA ARADA - EMPREENDIMENTOS EÓLICOS DA SERRA DA ARADA, S.A.</t>
  </si>
  <si>
    <t>PT505882000</t>
  </si>
  <si>
    <t>19X100200Q</t>
  </si>
  <si>
    <t>EÓLICA DA BONECA - EMPREENDIMENTOS EÓLICOS, S.A.</t>
  </si>
  <si>
    <t>PT506336921</t>
  </si>
  <si>
    <t>19X100169U</t>
  </si>
  <si>
    <t>EÓLICA DA CABREIRA, S.A.</t>
  </si>
  <si>
    <t>PT504200046</t>
  </si>
  <si>
    <t>19X1001814</t>
  </si>
  <si>
    <t>EÓLICA DA CASTANHEIRA LDA</t>
  </si>
  <si>
    <t>PT506897257</t>
  </si>
  <si>
    <t>19X100193X</t>
  </si>
  <si>
    <t>Eólica da Lajeira, S. A.</t>
  </si>
  <si>
    <t>PT510978258</t>
  </si>
  <si>
    <t>19X100123I</t>
  </si>
  <si>
    <t>Eólica da Padrela, Lda.</t>
  </si>
  <si>
    <t>PT505533758</t>
  </si>
  <si>
    <t>19X100017H</t>
  </si>
  <si>
    <t>Eólica da Serra da Boa Viagem, SA.</t>
  </si>
  <si>
    <t>PT509071066</t>
  </si>
  <si>
    <t>19X100095X</t>
  </si>
  <si>
    <t>Eólica de Atilhó, Lda.</t>
  </si>
  <si>
    <t>PT506867560</t>
  </si>
  <si>
    <t>19X100019D</t>
  </si>
  <si>
    <t>EÓLICA DE MONTEMURO, S.A.</t>
  </si>
  <si>
    <t>PT504537610</t>
  </si>
  <si>
    <t>19X1001806</t>
  </si>
  <si>
    <t>Eólica de São Julião, Lda</t>
  </si>
  <si>
    <t>PT506192350</t>
  </si>
  <si>
    <t>19X1001474</t>
  </si>
  <si>
    <t>Eólica do Cachopo, S. A.</t>
  </si>
  <si>
    <t>PT509604064</t>
  </si>
  <si>
    <t>19X100118B</t>
  </si>
  <si>
    <t>Eólica do Castelo, S. A.</t>
  </si>
  <si>
    <t>PT510750214</t>
  </si>
  <si>
    <t>19X100122K</t>
  </si>
  <si>
    <t>EÓLICA DO CENTRO - EMPREENDIMENTOS ELÉCTRICOS, S.A.</t>
  </si>
  <si>
    <t>PT504781206</t>
  </si>
  <si>
    <t>19X1001733</t>
  </si>
  <si>
    <t>EÓLICA DO PENEDO RUIVO LDA</t>
  </si>
  <si>
    <t>PT506861724</t>
  </si>
  <si>
    <t>19X100144A</t>
  </si>
  <si>
    <t>Eólica do Sincelo, S. A.</t>
  </si>
  <si>
    <t>PT508266009</t>
  </si>
  <si>
    <t>19X1003515</t>
  </si>
  <si>
    <t>Eólica do Velão, S. A.</t>
  </si>
  <si>
    <t>PT510809901</t>
  </si>
  <si>
    <t>19X100124G</t>
  </si>
  <si>
    <t>Eólicas do Marão - Produção de Energia,S.A.</t>
  </si>
  <si>
    <t>PT504696211</t>
  </si>
  <si>
    <t>19X100116F</t>
  </si>
  <si>
    <t>ERSUC, RESÍDUOS SÓLIDOS DO CENTRO, SA</t>
  </si>
  <si>
    <t>PT503004405</t>
  </si>
  <si>
    <t>19X1002195</t>
  </si>
  <si>
    <t>EuroResinas - Indústrias Químicas S.A.</t>
  </si>
  <si>
    <t>PT503090484</t>
  </si>
  <si>
    <t>19X100337Z</t>
  </si>
  <si>
    <t>EVA - ELÉCTRICA DE VARZIELA, S.A.</t>
  </si>
  <si>
    <t>PT503848930</t>
  </si>
  <si>
    <t>19X1000486</t>
  </si>
  <si>
    <t>EWE TRIANA, UNIPESSOAL LDA.</t>
  </si>
  <si>
    <t>515000957</t>
  </si>
  <si>
    <t>19X100401G</t>
  </si>
  <si>
    <t>Expoentesplendor Unipessoal Lda</t>
  </si>
  <si>
    <t>PT513197516</t>
  </si>
  <si>
    <t>19X100249W</t>
  </si>
  <si>
    <t>Exporplás - Indústria de Exportação de Plásticos S.A.,</t>
  </si>
  <si>
    <t>PT501136746</t>
  </si>
  <si>
    <t>19X1003345</t>
  </si>
  <si>
    <t>FELPINTER – INDUSTRIAS TÊXTEIS, S.A.</t>
  </si>
  <si>
    <t>PT502466316</t>
  </si>
  <si>
    <t>19X100216B</t>
  </si>
  <si>
    <t>FENERALT, PRODUÇÃO DE ENERGIA ACE</t>
  </si>
  <si>
    <t>PT504848348</t>
  </si>
  <si>
    <t>19X100104M</t>
  </si>
  <si>
    <t>FIBROLITE-EMPRESA DE FIBROCIMENTOS, SA</t>
  </si>
  <si>
    <t>PT500115362</t>
  </si>
  <si>
    <t>19X1000583</t>
  </si>
  <si>
    <t>FILASA - RECURSOS ENERGETICOS, S.A.</t>
  </si>
  <si>
    <t>PT503921580</t>
  </si>
  <si>
    <t>19X1000648</t>
  </si>
  <si>
    <t>FILOCORA TINTURARIA E ACABAMENTOS TEXTEIS SA</t>
  </si>
  <si>
    <t>PT500283648</t>
  </si>
  <si>
    <t>19X1002098</t>
  </si>
  <si>
    <t>Finerge, S.A.</t>
  </si>
  <si>
    <t>PT513699953</t>
  </si>
  <si>
    <t>19X100062C</t>
  </si>
  <si>
    <t>First Climate Markets AG</t>
  </si>
  <si>
    <t>DE24887921</t>
  </si>
  <si>
    <t>19X1003329</t>
  </si>
  <si>
    <t>Fortia Energía S.L.</t>
  </si>
  <si>
    <t>ESB85228138</t>
  </si>
  <si>
    <t>19X1003434</t>
  </si>
  <si>
    <t>Frestia Portugal, Sucursal em Portugal</t>
  </si>
  <si>
    <t>PT980231035</t>
  </si>
  <si>
    <t>19X100161A</t>
  </si>
  <si>
    <t>FRT Têxteis, Lda</t>
  </si>
  <si>
    <t>PT516342223</t>
  </si>
  <si>
    <t>19X100359P</t>
  </si>
  <si>
    <t>GAS NATURAL COMERCIALIZADORA, SA SUCURSAL EM PORTUGAL</t>
  </si>
  <si>
    <t>PT980393388</t>
  </si>
  <si>
    <t>19X1002608</t>
  </si>
  <si>
    <t>Generg Serviços de Engenharia e Gestão, S.A.</t>
  </si>
  <si>
    <t>PT503968153</t>
  </si>
  <si>
    <t>19X100114J</t>
  </si>
  <si>
    <t>GLOBAL FACTOR COMMODITY TRADING</t>
  </si>
  <si>
    <t>ESA95472882</t>
  </si>
  <si>
    <t>19X100368O</t>
  </si>
  <si>
    <t>Global Factor Green Markets, S.A.</t>
  </si>
  <si>
    <t>A72746183</t>
  </si>
  <si>
    <t>19X1004147</t>
  </si>
  <si>
    <t>GLOW ENERGY, LDA</t>
  </si>
  <si>
    <t>PT514429038</t>
  </si>
  <si>
    <t>19X1003086</t>
  </si>
  <si>
    <t>GO2-Markets GmbH</t>
  </si>
  <si>
    <t>DE289292223</t>
  </si>
  <si>
    <t>19X100247[</t>
  </si>
  <si>
    <t>PT507857542</t>
  </si>
  <si>
    <t>19X100220K</t>
  </si>
  <si>
    <t>Goldiport Solar, S.A.</t>
  </si>
  <si>
    <t>PT514376554</t>
  </si>
  <si>
    <t>19X100382U</t>
  </si>
  <si>
    <t>Gravotêxtil – Sociedade de Acabamentos Têxteis, S.A.</t>
  </si>
  <si>
    <t>PT501481303</t>
  </si>
  <si>
    <t>19X100215D</t>
  </si>
  <si>
    <t>Green Power Commodities</t>
  </si>
  <si>
    <t>FR92897992400</t>
  </si>
  <si>
    <t>19X1004074</t>
  </si>
  <si>
    <t>GREENVOLT - ENERGIAS RENOVÁVEIS, S.A.</t>
  </si>
  <si>
    <t>PT506042715</t>
  </si>
  <si>
    <t>19X1001911</t>
  </si>
  <si>
    <t>Gyptec Energia, Unipessoal, Lda.</t>
  </si>
  <si>
    <t>PT510771165</t>
  </si>
  <si>
    <t>19X100094Z</t>
  </si>
  <si>
    <t>HDR - Hidro Eléctrica, S.A.</t>
  </si>
  <si>
    <t>PT503280771</t>
  </si>
  <si>
    <t>19X100028C</t>
  </si>
  <si>
    <t>Herisson sprl</t>
  </si>
  <si>
    <t>BE0453041567</t>
  </si>
  <si>
    <t>19X1003507</t>
  </si>
  <si>
    <t>HidroAmarante Soc.Eléctrica SA</t>
  </si>
  <si>
    <t>PT504115294</t>
  </si>
  <si>
    <t>19X100281[</t>
  </si>
  <si>
    <t>HIDROCENTRAIS REUNIDAS S.A.</t>
  </si>
  <si>
    <t>PT502078154</t>
  </si>
  <si>
    <t>19X1000923</t>
  </si>
  <si>
    <t>HIDROELÉCTRICA DA BOAVISTA - JOSÉ PEREIRA DE ARAÚJO, LDA</t>
  </si>
  <si>
    <t>PT500158843</t>
  </si>
  <si>
    <t>19X100053D</t>
  </si>
  <si>
    <t>Hidroeléctrica Da Ribeira de Leomil</t>
  </si>
  <si>
    <t>PT507021290</t>
  </si>
  <si>
    <t>19X1003256</t>
  </si>
  <si>
    <t>Hidroeléctrica das Trutas, Lda.</t>
  </si>
  <si>
    <t>PT505868890</t>
  </si>
  <si>
    <t>19X100338X</t>
  </si>
  <si>
    <t>Hidroelectrica do Casal SA</t>
  </si>
  <si>
    <t>PT502547383</t>
  </si>
  <si>
    <t>19X1000915</t>
  </si>
  <si>
    <t>HIDROELECTRICA DO ZEZERE, S.A.</t>
  </si>
  <si>
    <t>PT502526122</t>
  </si>
  <si>
    <t>19X1002802</t>
  </si>
  <si>
    <t>HIDROERG - Projectos Energéticos, Lda.</t>
  </si>
  <si>
    <t>PT502166886</t>
  </si>
  <si>
    <t>19X100014N</t>
  </si>
  <si>
    <t>HIDROVIZ-ENERGIA ELECTRICA DE VIZELA, Lda</t>
  </si>
  <si>
    <t>PT504759353</t>
  </si>
  <si>
    <t>19X100223E</t>
  </si>
  <si>
    <t>HLC - JF Almeida Energia ACE</t>
  </si>
  <si>
    <t>PT504723758</t>
  </si>
  <si>
    <t>19X100061E</t>
  </si>
  <si>
    <t>Holt Global Group International AG</t>
  </si>
  <si>
    <t>CHE146249964</t>
  </si>
  <si>
    <t>19X100398F</t>
  </si>
  <si>
    <t>HYDROCONTRACTING PORTUGAL, Comp.  Portuguesa de Desenvolvimento Energético, S.A.</t>
  </si>
  <si>
    <t>PT503280798</t>
  </si>
  <si>
    <t>19X100026G</t>
  </si>
  <si>
    <t>HYPERION ENERGY PORTUGAL LDA.</t>
  </si>
  <si>
    <t>PT509130933</t>
  </si>
  <si>
    <t>19X1003353</t>
  </si>
  <si>
    <t>Hypesolar Fanhões Fotovoltaica, Unipessoal, Lda.</t>
  </si>
  <si>
    <t>PT509846068</t>
  </si>
  <si>
    <t>19X100187S</t>
  </si>
  <si>
    <t>Hypesolar Pereiros Fotovoltaica Unipessoal Lda. Francisco</t>
  </si>
  <si>
    <t>PT509907857</t>
  </si>
  <si>
    <t>19X100189O</t>
  </si>
  <si>
    <t>Hypesolar Sacavém Fotovoltaica Unipessoal Lda. Francisco</t>
  </si>
  <si>
    <t>PT509846165</t>
  </si>
  <si>
    <t>19X100188Q</t>
  </si>
  <si>
    <t>I love you energy trading AG</t>
  </si>
  <si>
    <t>CHE397016012</t>
  </si>
  <si>
    <t>19X100410F</t>
  </si>
  <si>
    <t>Iberdrola Clientes Portugal Unipessoal, Lda.</t>
  </si>
  <si>
    <t>PT502124083</t>
  </si>
  <si>
    <t>19X100035F</t>
  </si>
  <si>
    <t>IBERDROLA ENERGÍA ESPAÑA, S.A.U.</t>
  </si>
  <si>
    <t>ESA95758371</t>
  </si>
  <si>
    <t>19X100040M</t>
  </si>
  <si>
    <t>IBERDROLA RENEWABLES PORTUGAL, S.A.</t>
  </si>
  <si>
    <t>PT506442586</t>
  </si>
  <si>
    <t>19X100198N</t>
  </si>
  <si>
    <t>ID Engenharia, LDA</t>
  </si>
  <si>
    <t>PT514389737</t>
  </si>
  <si>
    <t>19X100384Q</t>
  </si>
  <si>
    <t>Ignichoice Renewable Energy Unipessoal, Lda.</t>
  </si>
  <si>
    <t>PT514647477</t>
  </si>
  <si>
    <t>19X100265Y</t>
  </si>
  <si>
    <t>INACER - Indústria Nacional de Cerâmica Lda.</t>
  </si>
  <si>
    <t>PT502108568</t>
  </si>
  <si>
    <t>19X1002292</t>
  </si>
  <si>
    <t>INDORAMA VENTURES PORTUGAL UTILITY, UNIPESSOAL LDA</t>
  </si>
  <si>
    <t>PT514581387</t>
  </si>
  <si>
    <t>19X100275V</t>
  </si>
  <si>
    <t>IP HIDROENERGIAS LDA</t>
  </si>
  <si>
    <t>PT509677096</t>
  </si>
  <si>
    <t>19X100295P</t>
  </si>
  <si>
    <t>IP HIDROENERGIAS PISOES LDA</t>
  </si>
  <si>
    <t>PT515157023</t>
  </si>
  <si>
    <t>19X100391T</t>
  </si>
  <si>
    <t>J.PEREIRA FERNANDES II, S.A.</t>
  </si>
  <si>
    <t>PT 509012124</t>
  </si>
  <si>
    <t>19X1004503</t>
  </si>
  <si>
    <t>JafPlus Lda.</t>
  </si>
  <si>
    <t>PT513497706</t>
  </si>
  <si>
    <t>19X1002446</t>
  </si>
  <si>
    <t>Joaquim Cunha Duarte - Energias Unipessoal, Lda</t>
  </si>
  <si>
    <t>PT509660681</t>
  </si>
  <si>
    <t>19X100301K</t>
  </si>
  <si>
    <t>Jordão Costa &amp; Cª, Lda</t>
  </si>
  <si>
    <t>PT500153612</t>
  </si>
  <si>
    <t>19X1003361</t>
  </si>
  <si>
    <t>Kinect Energy Green Services AS</t>
  </si>
  <si>
    <t>NO987137282</t>
  </si>
  <si>
    <t>19X1002616</t>
  </si>
  <si>
    <t>LACTOGAL ENERGIA, UNIPESSOAL LDA</t>
  </si>
  <si>
    <t>PT510708315</t>
  </si>
  <si>
    <t>19X1001636</t>
  </si>
  <si>
    <t>Lagoa Geração,Lda</t>
  </si>
  <si>
    <t>PT510463940</t>
  </si>
  <si>
    <t>19X1002365</t>
  </si>
  <si>
    <t>Lameirinho - Indústria Têxtil, S.A.</t>
  </si>
  <si>
    <t>PT500151539</t>
  </si>
  <si>
    <t>19X1001466</t>
  </si>
  <si>
    <t>Lameirinho - Recursos Energéticos, S.A.</t>
  </si>
  <si>
    <t>PT503232874</t>
  </si>
  <si>
    <t>19X100051H</t>
  </si>
  <si>
    <t>LESS KW, LDA</t>
  </si>
  <si>
    <t>PT509696724</t>
  </si>
  <si>
    <t>19X100242A</t>
  </si>
  <si>
    <t>LESTENERGIA - EXPLORAÇÃO DE PARQUES EÓLICOS, S. A.</t>
  </si>
  <si>
    <t>PT507372980</t>
  </si>
  <si>
    <t>19X100185W</t>
  </si>
  <si>
    <t>PT501394192</t>
  </si>
  <si>
    <t>19X1001199</t>
  </si>
  <si>
    <t>Logica Energy, Lda</t>
  </si>
  <si>
    <t>PT513620478</t>
  </si>
  <si>
    <t>19X1003418</t>
  </si>
  <si>
    <t>LRCC - LA RAD CAMPO CHARRO - ENERGIAS</t>
  </si>
  <si>
    <t>PT509567134</t>
  </si>
  <si>
    <t>19X100256Z</t>
  </si>
  <si>
    <t>LUSIADAENERGIA S.A.</t>
  </si>
  <si>
    <t>PT513816666</t>
  </si>
  <si>
    <t>19X1002381</t>
  </si>
  <si>
    <t>LUSITERG - Gestão e Produção Energética, Lda.</t>
  </si>
  <si>
    <t>PT503478962</t>
  </si>
  <si>
    <t>19X100120O</t>
  </si>
  <si>
    <t>Lusotufo - Indústrias Têxteis Irmãos Rolas, S.A.</t>
  </si>
  <si>
    <t>PT500171475</t>
  </si>
  <si>
    <t>19X1002462</t>
  </si>
  <si>
    <t>LUZBOA-COMERCIALIZAÇÃO DE ENERGIA LDA</t>
  </si>
  <si>
    <t>PT513172670</t>
  </si>
  <si>
    <t>19X100003S</t>
  </si>
  <si>
    <t>Made Better, Lda</t>
  </si>
  <si>
    <t>502697113</t>
  </si>
  <si>
    <t>19X100389G</t>
  </si>
  <si>
    <t>MAGNETIC SUMMER UNIPESSOAL LDA</t>
  </si>
  <si>
    <t>PT515339199</t>
  </si>
  <si>
    <t>19X100381W</t>
  </si>
  <si>
    <t>Magnus CMD global SL</t>
  </si>
  <si>
    <t>B66252651</t>
  </si>
  <si>
    <t>19X1004066</t>
  </si>
  <si>
    <t>MALTIBERICA, S.A.</t>
  </si>
  <si>
    <t>PT502357452</t>
  </si>
  <si>
    <t>19X100013P</t>
  </si>
  <si>
    <t>MANVIA</t>
  </si>
  <si>
    <t>PT503171565</t>
  </si>
  <si>
    <t>19X1002187</t>
  </si>
  <si>
    <t>Maximizaprisma Energia, Lda.</t>
  </si>
  <si>
    <t>PT513661239</t>
  </si>
  <si>
    <t>19X1002705</t>
  </si>
  <si>
    <t>Meo Energia - comercialização de Energia, S.A.</t>
  </si>
  <si>
    <t>PT506743357</t>
  </si>
  <si>
    <t>19X1002632</t>
  </si>
  <si>
    <t>Meteco Energia Verde, Sociedad Limitada</t>
  </si>
  <si>
    <t>B02917185</t>
  </si>
  <si>
    <t>19X100375R</t>
  </si>
  <si>
    <t>MFT Energy A/S</t>
  </si>
  <si>
    <t>DK38175130</t>
  </si>
  <si>
    <t>19X100390V</t>
  </si>
  <si>
    <t>Moda 21 - Tinturaria e Acabamentos Têxteis, SA</t>
  </si>
  <si>
    <t>PT504304640</t>
  </si>
  <si>
    <t>19X100007K</t>
  </si>
  <si>
    <t>Monteiro Ribas Indústrias, S.A.</t>
  </si>
  <si>
    <t>PT500196435</t>
  </si>
  <si>
    <t>19X100206E</t>
  </si>
  <si>
    <t>MONTIDILICO UNIPESSOAL LDA</t>
  </si>
  <si>
    <t>PT510901778</t>
  </si>
  <si>
    <t>19X100279N</t>
  </si>
  <si>
    <t>MORECOGER - ENERGIA, S.A.</t>
  </si>
  <si>
    <t>PT505306654</t>
  </si>
  <si>
    <t>19X1000397</t>
  </si>
  <si>
    <t>MOVHERA I - HIDROELÉTRICAS DO NORTE, S.A.</t>
  </si>
  <si>
    <t>PT515772950</t>
  </si>
  <si>
    <t>19X100274X</t>
  </si>
  <si>
    <t>MUNDOTÉRMICA, SOCIEDADE TÉRMICA, S.A.</t>
  </si>
  <si>
    <t>PT510761143</t>
  </si>
  <si>
    <t>19X100071B</t>
  </si>
  <si>
    <t>Município de Bragança</t>
  </si>
  <si>
    <t>PT506215547</t>
  </si>
  <si>
    <t>19X1003175</t>
  </si>
  <si>
    <t>Município de Ribeira de Pena</t>
  </si>
  <si>
    <t>PT506818098</t>
  </si>
  <si>
    <t>19X100152B</t>
  </si>
  <si>
    <t>Muon Electric, Lda</t>
  </si>
  <si>
    <t>PT514632798</t>
  </si>
  <si>
    <t>19X100328[</t>
  </si>
  <si>
    <t>NATURENERGIA - PRODUÇÃO DE ENERGIA, S.A</t>
  </si>
  <si>
    <t>PT508787882</t>
  </si>
  <si>
    <t>19X100004Q</t>
  </si>
  <si>
    <t>Naturgy Commodities Trading</t>
  </si>
  <si>
    <t>A08000606</t>
  </si>
  <si>
    <t>19X100367Q</t>
  </si>
  <si>
    <t>NAVIGATOR PAPER FIGUEIRA, S.A.</t>
  </si>
  <si>
    <t>PT507747313</t>
  </si>
  <si>
    <t>19X100033J</t>
  </si>
  <si>
    <t>NAVIGATOR PAPER SETÚBAL, S.A.</t>
  </si>
  <si>
    <t>PT507685903</t>
  </si>
  <si>
    <t>19X100030P</t>
  </si>
  <si>
    <t>NAVIGATOR PULP AVEIRO, S.A.</t>
  </si>
  <si>
    <t>PT508933471</t>
  </si>
  <si>
    <t>19X100031N</t>
  </si>
  <si>
    <t>NAVIGATOR PULP FIGUEIRA, S.A.</t>
  </si>
  <si>
    <t>PT509377092</t>
  </si>
  <si>
    <t>19X100034H</t>
  </si>
  <si>
    <t>NAVIGATOR PULP SETUBAL, S.A.</t>
  </si>
  <si>
    <t>PT508933560</t>
  </si>
  <si>
    <t>19X100032L</t>
  </si>
  <si>
    <t>NEIPERHOME, S.A.</t>
  </si>
  <si>
    <t>500713154</t>
  </si>
  <si>
    <t>19X100404A</t>
  </si>
  <si>
    <t>NOROESTE Produção e Comercialização de Energias Renováveis, SA</t>
  </si>
  <si>
    <t>PT504142313</t>
  </si>
  <si>
    <t>19X1001644</t>
  </si>
  <si>
    <t>NORTESHOPPING - CENTRO COMERCIAL SA</t>
  </si>
  <si>
    <t>PT502298340</t>
  </si>
  <si>
    <t>19X100241C</t>
  </si>
  <si>
    <t>NOS TECHNOLOGY - CONCEPÇÃO, CONSTRUÇÃO E GESTÃO DE REDES DE COMUNICAÇÕES, S.A.</t>
  </si>
  <si>
    <t>PT508208963</t>
  </si>
  <si>
    <t>19X100356V</t>
  </si>
  <si>
    <t>NOTOS - Produção de Energia Eléctrica, Lda</t>
  </si>
  <si>
    <t>PT506225607</t>
  </si>
  <si>
    <t>19X100133F</t>
  </si>
  <si>
    <t>Nvalue AG</t>
  </si>
  <si>
    <t>CHE113939430</t>
  </si>
  <si>
    <t>19X100357T</t>
  </si>
  <si>
    <t>ON DEMAND FACILITIES SLU</t>
  </si>
  <si>
    <t>ESB91405084</t>
  </si>
  <si>
    <t>19X100339V</t>
  </si>
  <si>
    <t>Opti-Ment</t>
  </si>
  <si>
    <t>BE0846159011</t>
  </si>
  <si>
    <t>19X100349S</t>
  </si>
  <si>
    <t>OrangeWays Lda</t>
  </si>
  <si>
    <t>PT513207414</t>
  </si>
  <si>
    <t>19X1000494</t>
  </si>
  <si>
    <t>ORIGO</t>
  </si>
  <si>
    <t>FR56801789728</t>
  </si>
  <si>
    <t>19X100373V</t>
  </si>
  <si>
    <t>OTC FLOW  B.V.</t>
  </si>
  <si>
    <t>NL859140544B01</t>
  </si>
  <si>
    <t>19X1004058</t>
  </si>
  <si>
    <t>P.F.H. - PARQUE FOTOVOLTAICO HÉRCULES, PRODUÇÃO DE ENERGIA, SOC UNIP LDA</t>
  </si>
  <si>
    <t>PT507321189</t>
  </si>
  <si>
    <t>19X1001571</t>
  </si>
  <si>
    <t>PALSER- BIONERGIA E PALETES, LDA</t>
  </si>
  <si>
    <t>PT502415142</t>
  </si>
  <si>
    <t>19X100232D</t>
  </si>
  <si>
    <t>Pan-Eco Ibérica - Energias Renováveis, Lda</t>
  </si>
  <si>
    <t>PT507292782</t>
  </si>
  <si>
    <t>19X100210N</t>
  </si>
  <si>
    <t>Parque Eólico da Costa Vicentina, S.A.</t>
  </si>
  <si>
    <t>PT506112969</t>
  </si>
  <si>
    <t>19X100127A</t>
  </si>
  <si>
    <t>PARQUE EÓLICO DA SERRA DO ALVÃO S.A.</t>
  </si>
  <si>
    <t>PT504966693</t>
  </si>
  <si>
    <t>19X100205G</t>
  </si>
  <si>
    <t>Parque Eólico de Manique, S.A.</t>
  </si>
  <si>
    <t>PT506540120</t>
  </si>
  <si>
    <t>19X1001288</t>
  </si>
  <si>
    <t>Parque Eólico de Ribamar, SA</t>
  </si>
  <si>
    <t>PT506288390</t>
  </si>
  <si>
    <t>19X100022O</t>
  </si>
  <si>
    <t>Parque Eólico de Vale Grande S.A.</t>
  </si>
  <si>
    <t>PT508254337</t>
  </si>
  <si>
    <t>19X100202M</t>
  </si>
  <si>
    <t>Parque Eólico do Barlavento, SA</t>
  </si>
  <si>
    <t>PT503792586</t>
  </si>
  <si>
    <t>19X100183[</t>
  </si>
  <si>
    <t>Parque Eólico do Outeiro, S.A.</t>
  </si>
  <si>
    <t>PT504544900</t>
  </si>
  <si>
    <t>19X100130L</t>
  </si>
  <si>
    <t>Parque Eólico do Pisco, SA</t>
  </si>
  <si>
    <t>PT507223012</t>
  </si>
  <si>
    <t>19X100097T</t>
  </si>
  <si>
    <t>Parque Eólico dos Fiéis, S.A.</t>
  </si>
  <si>
    <t>PT504544802</t>
  </si>
  <si>
    <t>19X100111P</t>
  </si>
  <si>
    <t>Parque Eólico Senhora do Monte lda</t>
  </si>
  <si>
    <t>PT506260089</t>
  </si>
  <si>
    <t>19X100297L</t>
  </si>
  <si>
    <t>Parque Solar do Interior Alentejano SA</t>
  </si>
  <si>
    <t>PT506828239</t>
  </si>
  <si>
    <t>19X1003078</t>
  </si>
  <si>
    <t>PASTCERAM PASTAS CERÂMICAS SA</t>
  </si>
  <si>
    <t>PT505689111</t>
  </si>
  <si>
    <t>19X1000389</t>
  </si>
  <si>
    <t>PEBBLE HYDRO - CONSULTORIA, INVESTIMENTO E SERVIÇOS, UNIPESSOAL LDA</t>
  </si>
  <si>
    <t>PT507692721</t>
  </si>
  <si>
    <t>19X100012R</t>
  </si>
  <si>
    <t>Pegões Solar, S.A.</t>
  </si>
  <si>
    <t>515346250</t>
  </si>
  <si>
    <t>19X100412B</t>
  </si>
  <si>
    <t>PERFiL Cromático, Lda</t>
  </si>
  <si>
    <t>PT513510966</t>
  </si>
  <si>
    <t>19X100259T</t>
  </si>
  <si>
    <t>Petrogal, S.A.</t>
  </si>
  <si>
    <t>PT500697370</t>
  </si>
  <si>
    <t>19X1001741</t>
  </si>
  <si>
    <t>PH Energia, Lda.</t>
  </si>
  <si>
    <t>PT513239731</t>
  </si>
  <si>
    <t>19X100042I</t>
  </si>
  <si>
    <t>PINCOLTEXTEIS CONFECÇÕES LDA.</t>
  </si>
  <si>
    <t>PT501625160</t>
  </si>
  <si>
    <t>19X100050J</t>
  </si>
  <si>
    <t>PIP SOLAR S.A</t>
  </si>
  <si>
    <t>PT509861130</t>
  </si>
  <si>
    <t>19X100320G</t>
  </si>
  <si>
    <t>POENTE DESLUMBRANTE UNIPESSOAL LDA</t>
  </si>
  <si>
    <t>PT515005959</t>
  </si>
  <si>
    <t>19X100377N</t>
  </si>
  <si>
    <t>Portcogeração, S.A.</t>
  </si>
  <si>
    <t>PT508031389</t>
  </si>
  <si>
    <t>19X100177V</t>
  </si>
  <si>
    <t>PORTULOGOS</t>
  </si>
  <si>
    <t>PT516168240</t>
  </si>
  <si>
    <t>19X1003701</t>
  </si>
  <si>
    <t>POWER&amp;SOL - ENERGIAS RENOVÁVEIS, S. A.</t>
  </si>
  <si>
    <t>PT514439920</t>
  </si>
  <si>
    <t>19X1000664</t>
  </si>
  <si>
    <t>PREZERO PORTUGAL, S.A.</t>
  </si>
  <si>
    <t>PT503307483</t>
  </si>
  <si>
    <t>19X100348U</t>
  </si>
  <si>
    <t>PROBIOMASS BIOMASSA  UNIPESSOAL LDA</t>
  </si>
  <si>
    <t>PT507858379</t>
  </si>
  <si>
    <t>19X100331B</t>
  </si>
  <si>
    <t>PRODIGY ORBIT, LDA.</t>
  </si>
  <si>
    <t>515025259</t>
  </si>
  <si>
    <t>19X100400I</t>
  </si>
  <si>
    <t>Propensalternativa Unipessoal, Lda.</t>
  </si>
  <si>
    <t>PT513492097</t>
  </si>
  <si>
    <t>19X1000672</t>
  </si>
  <si>
    <t>PV FEIRA SA</t>
  </si>
  <si>
    <t>PT508792878</t>
  </si>
  <si>
    <t>19X100167Y</t>
  </si>
  <si>
    <t>PV MALHADA PRODUÇÃO DE ENERGIA, LDA.</t>
  </si>
  <si>
    <t>PT509681352</t>
  </si>
  <si>
    <t>19X100285S</t>
  </si>
  <si>
    <t>RAR - Cogeração Unipessoal Lda</t>
  </si>
  <si>
    <t>PT504013033</t>
  </si>
  <si>
    <t>19X100231F</t>
  </si>
  <si>
    <t>RAR - Refinarias de Açúcar Reunidas</t>
  </si>
  <si>
    <t>PT500225559</t>
  </si>
  <si>
    <t>19X100230H</t>
  </si>
  <si>
    <t>RECAUCHUTAGEM NORTENHA,SA</t>
  </si>
  <si>
    <t>PT500632588</t>
  </si>
  <si>
    <t>19X100291X</t>
  </si>
  <si>
    <t>Recer-Indústria de Revestimentos Cerâmicos SA</t>
  </si>
  <si>
    <t>PT500707472</t>
  </si>
  <si>
    <t>19X1002373</t>
  </si>
  <si>
    <t>RENOVA - Fábrica de papel do Almonda, S.A.</t>
  </si>
  <si>
    <t>PT500348723</t>
  </si>
  <si>
    <t>19X1000559</t>
  </si>
  <si>
    <t>Repsol Portuguesa Lda</t>
  </si>
  <si>
    <t>PT500246963</t>
  </si>
  <si>
    <t>19X100358R</t>
  </si>
  <si>
    <t>Resíduos do Nordeste EIM SA</t>
  </si>
  <si>
    <t>PT505542331</t>
  </si>
  <si>
    <t>19X100211L</t>
  </si>
  <si>
    <t>Resiestrela, S.A.</t>
  </si>
  <si>
    <t>PT507718232</t>
  </si>
  <si>
    <t>19X1002276</t>
  </si>
  <si>
    <t>RESINORTE —VALORIZAÇÃO E TRATAMENTO DE RESÍDUOS SÓLIDOS, S.A.</t>
  </si>
  <si>
    <t>PT50914359</t>
  </si>
  <si>
    <t>19X100207C</t>
  </si>
  <si>
    <t>Respect Energy</t>
  </si>
  <si>
    <t>PL8762459238</t>
  </si>
  <si>
    <t>19X100354Z</t>
  </si>
  <si>
    <t>Resulima – Valorização e Tratamento de Resíduos Sólidos, S.A.</t>
  </si>
  <si>
    <t>PT503694398</t>
  </si>
  <si>
    <t>19X1001393</t>
  </si>
  <si>
    <t>RÓDÃO POWER - ENERGIA E BIOMASSA DO RÓDÃO S.A.</t>
  </si>
  <si>
    <t>PT507029135</t>
  </si>
  <si>
    <t>19X100204I</t>
  </si>
  <si>
    <t>S.E.D. - Sociedade Elétrica do Douro Litoral, lda</t>
  </si>
  <si>
    <t>PT502308672</t>
  </si>
  <si>
    <t>19X1003191</t>
  </si>
  <si>
    <t>S.E.E - Sul Energia Eólica, SA</t>
  </si>
  <si>
    <t>PT502760338</t>
  </si>
  <si>
    <t>19X100184Y</t>
  </si>
  <si>
    <t>SÁ RELVAS ENERGIA UNIPESSOAL Lda.</t>
  </si>
  <si>
    <t>PT510457606</t>
  </si>
  <si>
    <t>19X100141G</t>
  </si>
  <si>
    <t>SAMPEDRO ENERGIA S.A.</t>
  </si>
  <si>
    <t>PT503699527</t>
  </si>
  <si>
    <t>19X100046A</t>
  </si>
  <si>
    <t>SARAMAGOS II – Produção de Energia, SA</t>
  </si>
  <si>
    <t>PT509961975</t>
  </si>
  <si>
    <t>19X100086Y</t>
  </si>
  <si>
    <t>SATINSKIN TÊXTEIS, S.A.</t>
  </si>
  <si>
    <t>PT509722563</t>
  </si>
  <si>
    <t>19X100201O</t>
  </si>
  <si>
    <t>Savana Quente-Energias Renováveis Unipessoal Lda</t>
  </si>
  <si>
    <t>PT509099874</t>
  </si>
  <si>
    <t>19X100041K</t>
  </si>
  <si>
    <t>SERE - Sociedade Exploradora de Recursos Eléctricos, S.A.</t>
  </si>
  <si>
    <t>PT504396277</t>
  </si>
  <si>
    <t>19X100132H</t>
  </si>
  <si>
    <t>SEVA – Sociedade Energética de Valdante, SA</t>
  </si>
  <si>
    <t>PT502159774</t>
  </si>
  <si>
    <t>19X100087W</t>
  </si>
  <si>
    <t>SHM - Sociedade Hidroelétrica Moreirense, Lda.</t>
  </si>
  <si>
    <t>PT503849154</t>
  </si>
  <si>
    <t>19X100305C</t>
  </si>
  <si>
    <t>SHN Hidroeléctrica do Norte SA</t>
  </si>
  <si>
    <t>PT502182628</t>
  </si>
  <si>
    <t>19X100269Q</t>
  </si>
  <si>
    <t>SIDUL AÇÚCARES, UNIPESSOAL, LDA</t>
  </si>
  <si>
    <t>PT500274460</t>
  </si>
  <si>
    <t>19X1003272</t>
  </si>
  <si>
    <t>SIMPLE POWER, LDA</t>
  </si>
  <si>
    <t>PT508635209</t>
  </si>
  <si>
    <t>19X1000575</t>
  </si>
  <si>
    <t>Simples Energía de España, S.L,</t>
  </si>
  <si>
    <t>B87599304</t>
  </si>
  <si>
    <t>19X100374T</t>
  </si>
  <si>
    <t>SIROLIS - PREFABRICADOS DE BETÃO S.A.</t>
  </si>
  <si>
    <t>502136090</t>
  </si>
  <si>
    <t>19X100403C</t>
  </si>
  <si>
    <t>SOCIEDADE BIOELETRICA DO MONDEGO, S. A.</t>
  </si>
  <si>
    <t>PT514193620</t>
  </si>
  <si>
    <t>19X100196R</t>
  </si>
  <si>
    <t>Sociedade Central Cervejas e Bebidas S.A.</t>
  </si>
  <si>
    <t>PT511147236</t>
  </si>
  <si>
    <t>19X100143C</t>
  </si>
  <si>
    <t>SOCIEDADE DE INICIATIVA E APROVEITAMENTOS FLORESTAIS - ENERGIA, S.A.</t>
  </si>
  <si>
    <t>PT503580759</t>
  </si>
  <si>
    <t>19X100110R</t>
  </si>
  <si>
    <t>Sociedade Hidro-eléctrica do Rio Ferreira Lda</t>
  </si>
  <si>
    <t>PT502841532</t>
  </si>
  <si>
    <t>19X100292V</t>
  </si>
  <si>
    <t>SOL CATIVANTE II, S.A.</t>
  </si>
  <si>
    <t>PT509741568</t>
  </si>
  <si>
    <t>19X100250B</t>
  </si>
  <si>
    <t>SOL CATIVANTE III, S.A.</t>
  </si>
  <si>
    <t>PT509740170</t>
  </si>
  <si>
    <t>19X1002519</t>
  </si>
  <si>
    <t>SOL CATIVANTE IV, S.A.</t>
  </si>
  <si>
    <t>PT509233457</t>
  </si>
  <si>
    <t>19X1002527</t>
  </si>
  <si>
    <t>SOL CATIVANTE VI, S.A.</t>
  </si>
  <si>
    <t>PT510074030</t>
  </si>
  <si>
    <t>19X1002551</t>
  </si>
  <si>
    <t>Sol do Sorraia S.A.</t>
  </si>
  <si>
    <t>PT514954752</t>
  </si>
  <si>
    <t>19X100347W</t>
  </si>
  <si>
    <t>SOL GREEN WATT, S.L. SUCURSAL EM PORTUGAL</t>
  </si>
  <si>
    <t>PT980643112</t>
  </si>
  <si>
    <t>19X100273Z</t>
  </si>
  <si>
    <t>Sol Selvagem - Energias, Lda</t>
  </si>
  <si>
    <t>PT509565387</t>
  </si>
  <si>
    <t>19X100306A</t>
  </si>
  <si>
    <t>SOLADRILHO - SOCIEDADE CERÂMICA DE LADRILHOS S.A.</t>
  </si>
  <si>
    <t>PT501139435</t>
  </si>
  <si>
    <t>19X100214F</t>
  </si>
  <si>
    <t>Solar Mais - Energia e Ambiente, S.A.</t>
  </si>
  <si>
    <t>PT506506100</t>
  </si>
  <si>
    <t>19X100329Y</t>
  </si>
  <si>
    <t>SOLARA4, S.A.</t>
  </si>
  <si>
    <t>PT510632734</t>
  </si>
  <si>
    <t>19X100369M</t>
  </si>
  <si>
    <t>SOLCER - EMPRESA CERÂMICA, SA</t>
  </si>
  <si>
    <t>PT500679770</t>
  </si>
  <si>
    <t>19X100321E</t>
  </si>
  <si>
    <t>Solpramim - Energias Renováveis Unipessoal, Lda</t>
  </si>
  <si>
    <t>PT509758045</t>
  </si>
  <si>
    <t>19X100303G</t>
  </si>
  <si>
    <t>SOTERGA-SOCIEDADE TERMOELÉCTRICA DE GANDARELA, SA</t>
  </si>
  <si>
    <t>PT504237438</t>
  </si>
  <si>
    <t>19X100036D</t>
  </si>
  <si>
    <t>SOTERNIX – PRODUÇÃO DE ENERGIA, ACE.</t>
  </si>
  <si>
    <t>PT504626124</t>
  </si>
  <si>
    <t>19X100101S</t>
  </si>
  <si>
    <t>South Pole Carbon Asset Management Ltd.</t>
  </si>
  <si>
    <t>CHE116334341</t>
  </si>
  <si>
    <t>19X100340A</t>
  </si>
  <si>
    <t>Statkraft Markets GmbH</t>
  </si>
  <si>
    <t>DE204011192</t>
  </si>
  <si>
    <t>19X100372X</t>
  </si>
  <si>
    <t>STX Commodities B.V.</t>
  </si>
  <si>
    <t>NL817985177B01</t>
  </si>
  <si>
    <t>19X100005O</t>
  </si>
  <si>
    <t>SU ELETRICIDADE, S.A.</t>
  </si>
  <si>
    <t>PT507846044</t>
  </si>
  <si>
    <t>19X100024K</t>
  </si>
  <si>
    <t>Such-Veolia - Serviços Hospitalares, A.C.E</t>
  </si>
  <si>
    <t>PT503718289</t>
  </si>
  <si>
    <t>19X100212J</t>
  </si>
  <si>
    <t>Suldouro - Valorização e Tratamento de Resíduos Sólidos Urbanos, S.A.</t>
  </si>
  <si>
    <t>PT503693812</t>
  </si>
  <si>
    <t>19X1001377</t>
  </si>
  <si>
    <t>SUN4EVERYBODY, UNIPESSOAL LDA</t>
  </si>
  <si>
    <t>PT509861164</t>
  </si>
  <si>
    <t>19X100304E</t>
  </si>
  <si>
    <t>SUNBEE I - Energias Renováveis, Unipessoal Lda</t>
  </si>
  <si>
    <t>515997544</t>
  </si>
  <si>
    <t>19X100394N</t>
  </si>
  <si>
    <t>SUNCOUTIM – SOLAR ENERGY, S.A.</t>
  </si>
  <si>
    <t>PT510828710</t>
  </si>
  <si>
    <t>19X100107G</t>
  </si>
  <si>
    <t>TEIXEIRA E LIMA ,S.A.</t>
  </si>
  <si>
    <t>PT503209317</t>
  </si>
  <si>
    <t>19X100168W</t>
  </si>
  <si>
    <t>Termoflorestal Lda</t>
  </si>
  <si>
    <t>PT508371198</t>
  </si>
  <si>
    <t>19X100346Y</t>
  </si>
  <si>
    <t>TRATOLIXO - Tratamento de Resíduos Sólidos, E.I.M.S.A.</t>
  </si>
  <si>
    <t>PT502444010</t>
  </si>
  <si>
    <t>19X1003094</t>
  </si>
  <si>
    <t>TRUSTWIND SERVICES, SOCIEDADE UNIPESSOAL LDA</t>
  </si>
  <si>
    <t>PT510726992</t>
  </si>
  <si>
    <t>19X100117D</t>
  </si>
  <si>
    <t>UNICER - ENERGIA E AMBIENTE, S.A.</t>
  </si>
  <si>
    <t>PT503197742</t>
  </si>
  <si>
    <t>19X100221I</t>
  </si>
  <si>
    <t>Unigeração Lda</t>
  </si>
  <si>
    <t>PT510463908</t>
  </si>
  <si>
    <t>19X1002357</t>
  </si>
  <si>
    <t>UNIT ENERGY - ENERGIAS RENOVÁVEIS SA</t>
  </si>
  <si>
    <t>PT503787825</t>
  </si>
  <si>
    <t>19X100298J</t>
  </si>
  <si>
    <t>Valnor, S.A.</t>
  </si>
  <si>
    <t>PT505255090</t>
  </si>
  <si>
    <t>19X100224C</t>
  </si>
  <si>
    <t>VALORLIS - Valorização e Tratamento de Resíduos Sólidos, SA</t>
  </si>
  <si>
    <t>PT503811866</t>
  </si>
  <si>
    <t>19X100158Z</t>
  </si>
  <si>
    <t>VALORMINHO - VALORIZAÇÃO E TRATAMENTO DE RESÍDUOS SÓLIDOS S.A</t>
  </si>
  <si>
    <t>PT503796328</t>
  </si>
  <si>
    <t>19X100366S</t>
  </si>
  <si>
    <t>Valorsul, S.A.</t>
  </si>
  <si>
    <t>PT509479600</t>
  </si>
  <si>
    <t>19X1000931</t>
  </si>
  <si>
    <t>VALPERAL - SOCIEDADE AGRO-PECUÁRIA LDA</t>
  </si>
  <si>
    <t>503678368</t>
  </si>
  <si>
    <t>19X1004155</t>
  </si>
  <si>
    <t>VAPE - Produção Energética S.A.</t>
  </si>
  <si>
    <t>PT502749580</t>
  </si>
  <si>
    <t>19X1000656</t>
  </si>
  <si>
    <t>Vapinor Calor e Electricidade Lda</t>
  </si>
  <si>
    <t>PT508954479</t>
  </si>
  <si>
    <t>19X100239Z</t>
  </si>
  <si>
    <t>Ventient Energy Serviços, S.A.</t>
  </si>
  <si>
    <t>PT508772206</t>
  </si>
  <si>
    <t>19X1001555</t>
  </si>
  <si>
    <t>Ventoculto - Centrais Eólicas, Unipessoal Lda</t>
  </si>
  <si>
    <t>PT508759250</t>
  </si>
  <si>
    <t>19X100021Q</t>
  </si>
  <si>
    <t>VENTOS PROPÍCIOS - ENERGIA EÓLICA S.A.</t>
  </si>
  <si>
    <t>PT508693578</t>
  </si>
  <si>
    <t>19X1003264</t>
  </si>
  <si>
    <t>Veolia Portugal S.A.</t>
  </si>
  <si>
    <t>PT502876581</t>
  </si>
  <si>
    <t>19X1001563</t>
  </si>
  <si>
    <t>VOF Frescatlantic, Sucursal em Portugal</t>
  </si>
  <si>
    <t>PT980479096</t>
  </si>
  <si>
    <t>19X1001628</t>
  </si>
  <si>
    <t>Windplus, S.A.</t>
  </si>
  <si>
    <t>PT509149421</t>
  </si>
  <si>
    <t>19X1001369</t>
  </si>
  <si>
    <t>WTG ENERGIAS, SA</t>
  </si>
  <si>
    <t>PT508130689</t>
  </si>
  <si>
    <t>19X1000745</t>
  </si>
  <si>
    <t>*Instalações com o processo de adesão concluído</t>
  </si>
  <si>
    <t>** Consultar g) Anexo-Cod. EECS Fact Sheet 5</t>
  </si>
  <si>
    <t>Nome Instalação*</t>
  </si>
  <si>
    <t>Localização</t>
  </si>
  <si>
    <t xml:space="preserve">Potência Instalada (MW) </t>
  </si>
  <si>
    <t>Tecnologia**</t>
  </si>
  <si>
    <t>Combustivel**</t>
  </si>
  <si>
    <t>Código (GS1/GSRN)</t>
  </si>
  <si>
    <t>CHP - NATURENERGIA - PRODUÇÃO DE ENERGIA, S.A</t>
  </si>
  <si>
    <t>Viseu</t>
  </si>
  <si>
    <t>T050502</t>
  </si>
  <si>
    <t>F02030100</t>
  </si>
  <si>
    <t>560609000000001780</t>
  </si>
  <si>
    <t>CHP - MALTIBERICA,S.A.</t>
  </si>
  <si>
    <t>Palmela</t>
  </si>
  <si>
    <t>560609000000001797</t>
  </si>
  <si>
    <t>Central Hidroeléctrica de Ribadouro</t>
  </si>
  <si>
    <t>Baião</t>
  </si>
  <si>
    <t>T030100</t>
  </si>
  <si>
    <t>F01050200</t>
  </si>
  <si>
    <t>560609000000001803</t>
  </si>
  <si>
    <t>CHP - CEMOPOL SA</t>
  </si>
  <si>
    <t>Leiria</t>
  </si>
  <si>
    <t>T050402</t>
  </si>
  <si>
    <t>560609000000001810</t>
  </si>
  <si>
    <t>Central Hidroeléctrica de Agilde</t>
  </si>
  <si>
    <t>Celorico de Basto</t>
  </si>
  <si>
    <t>560609000000001827</t>
  </si>
  <si>
    <t>Hidroeléctrica de Vilar do Monte</t>
  </si>
  <si>
    <t>560609000000001834</t>
  </si>
  <si>
    <t>Hidroeléctrica de Canedo II</t>
  </si>
  <si>
    <t>Ribeira de Pena</t>
  </si>
  <si>
    <t>T030200</t>
  </si>
  <si>
    <t>560609000000001841</t>
  </si>
  <si>
    <t>Hidroeléctrica do Teixo</t>
  </si>
  <si>
    <t>Tondela</t>
  </si>
  <si>
    <t>560609000000001858</t>
  </si>
  <si>
    <t>Hidroeléctrica de Pereira</t>
  </si>
  <si>
    <t>Castro Daire</t>
  </si>
  <si>
    <t>560609000000001865</t>
  </si>
  <si>
    <t>Parque Eólico de Sirigo</t>
  </si>
  <si>
    <t>Penedono</t>
  </si>
  <si>
    <t>T020001</t>
  </si>
  <si>
    <t>F01050100</t>
  </si>
  <si>
    <t>560609000000001872</t>
  </si>
  <si>
    <t>Central Fotovoltaica da Mexilhoeira Grande</t>
  </si>
  <si>
    <t>Portimão</t>
  </si>
  <si>
    <t>T010101</t>
  </si>
  <si>
    <t>F01040100</t>
  </si>
  <si>
    <t>560609000000001896</t>
  </si>
  <si>
    <t>CHP Adelino Duarte da Mota, S.A - Central 2</t>
  </si>
  <si>
    <t>Pombal</t>
  </si>
  <si>
    <t>560609000000002510</t>
  </si>
  <si>
    <t>CHP Adelino Duarte da Mota - Central 1</t>
  </si>
  <si>
    <t>560609000000002527</t>
  </si>
  <si>
    <t>Parque Eólico Alto Miguel</t>
  </si>
  <si>
    <t>Arruda dos Vinhos</t>
  </si>
  <si>
    <t>560609000000002534</t>
  </si>
  <si>
    <t>CHP Cogeração Renovável Aveiro (Navigator Pulp)</t>
  </si>
  <si>
    <t>Aveiro</t>
  </si>
  <si>
    <t>T050202</t>
  </si>
  <si>
    <t>560609000000002565</t>
  </si>
  <si>
    <t>CHP - Moda 21 - Tinturaria e Acabamentos Têxteis, S.A.</t>
  </si>
  <si>
    <t>Braga</t>
  </si>
  <si>
    <t>560609000000002572</t>
  </si>
  <si>
    <t>CHP SAMPEDRO ENERGIA, S.A.</t>
  </si>
  <si>
    <t>Guimarães</t>
  </si>
  <si>
    <t>560609000000002589</t>
  </si>
  <si>
    <t>CHP Pereira Fernandes - Recursos Energéticos S.A.</t>
  </si>
  <si>
    <t>560609000000002596</t>
  </si>
  <si>
    <t>CHP PASTCERAM PASTAS CERÂMICAS SA</t>
  </si>
  <si>
    <t>Alcobaça</t>
  </si>
  <si>
    <t>560609000000002602</t>
  </si>
  <si>
    <t>CHP EVA - ELÉCTRICA DE VARZIELA, S.A.</t>
  </si>
  <si>
    <t>560609000000002619</t>
  </si>
  <si>
    <t>CHP Lameirinho - Recursos Energéticos, S.A. G2</t>
  </si>
  <si>
    <t>560609000000002626</t>
  </si>
  <si>
    <t>CHP Lameirinho - Recursos Energéticos, S.A. G3</t>
  </si>
  <si>
    <t>560609000000002633</t>
  </si>
  <si>
    <t>Aproveitamento Hidroeléctrico de Ruivães</t>
  </si>
  <si>
    <t>Vieira do Minho</t>
  </si>
  <si>
    <t>560609000000002657</t>
  </si>
  <si>
    <t>Central Hidroeléctrica de Aregos</t>
  </si>
  <si>
    <t>Cinfães</t>
  </si>
  <si>
    <t>560609000000002664</t>
  </si>
  <si>
    <t>Central Hidroeléctrica do Figueiral</t>
  </si>
  <si>
    <t>560609000000002671</t>
  </si>
  <si>
    <t>Parque Eólico de Corte dos Álamos</t>
  </si>
  <si>
    <t>Lagos</t>
  </si>
  <si>
    <t>560609000000002695</t>
  </si>
  <si>
    <t>Central Fotovoltaica de Estarreja</t>
  </si>
  <si>
    <t>Estarreja</t>
  </si>
  <si>
    <t>560609000000002701</t>
  </si>
  <si>
    <t>Central Hidroeléctrica de Labruja</t>
  </si>
  <si>
    <t>Ponte de Lima</t>
  </si>
  <si>
    <t>560609000000002718</t>
  </si>
  <si>
    <t>Central Fotovoltaica do Monte das Flores</t>
  </si>
  <si>
    <t>Évora</t>
  </si>
  <si>
    <t>560609000000002725</t>
  </si>
  <si>
    <t>Parque Eólico de Fonte da Mesa</t>
  </si>
  <si>
    <t>Lamego</t>
  </si>
  <si>
    <t>560609000000002732</t>
  </si>
  <si>
    <t>Parque Eólico de Pena Suar</t>
  </si>
  <si>
    <t>Amarante</t>
  </si>
  <si>
    <t>560609000000002749</t>
  </si>
  <si>
    <t>Parque Eólico de Cabeço Rainha</t>
  </si>
  <si>
    <t>Sertã</t>
  </si>
  <si>
    <t>560609000000002756</t>
  </si>
  <si>
    <t>Parque Eólico de Cadafaz/Góis</t>
  </si>
  <si>
    <t>Góis</t>
  </si>
  <si>
    <t>560609000000002763</t>
  </si>
  <si>
    <t>Parque Eólico da Serra do Barroso</t>
  </si>
  <si>
    <t>Boticas</t>
  </si>
  <si>
    <t>560609000000002770</t>
  </si>
  <si>
    <t>Parque Eólico de Vila Nova</t>
  </si>
  <si>
    <t>Miranda do Corvo</t>
  </si>
  <si>
    <t>560609000000002787</t>
  </si>
  <si>
    <t>Parque Eólico de Alto do Talefe</t>
  </si>
  <si>
    <t>560609000000002794</t>
  </si>
  <si>
    <t>Parque Eólico de Fonte da Quelha</t>
  </si>
  <si>
    <t>560609000000002800</t>
  </si>
  <si>
    <t>Parque Eólico de Padrela (Soutelo)</t>
  </si>
  <si>
    <t>Vila Pouca de Aguiar</t>
  </si>
  <si>
    <t>560609000000002817</t>
  </si>
  <si>
    <t>Parque Eólico do Açor</t>
  </si>
  <si>
    <t>Arganil</t>
  </si>
  <si>
    <t>560609000000002824</t>
  </si>
  <si>
    <t>Parque Eólico de Madrinha</t>
  </si>
  <si>
    <t>Monchique</t>
  </si>
  <si>
    <t>560609000000002831</t>
  </si>
  <si>
    <t>Parque Eólico de Fanhões</t>
  </si>
  <si>
    <t>Loures</t>
  </si>
  <si>
    <t>560609000000002848</t>
  </si>
  <si>
    <t>Parque Eólico de Abogalheira</t>
  </si>
  <si>
    <t>Marco de Canaveses</t>
  </si>
  <si>
    <t>560609000000002879</t>
  </si>
  <si>
    <t>Parque Eólico de Alto Arganil</t>
  </si>
  <si>
    <t>560609000000002886</t>
  </si>
  <si>
    <t>Parque Eólico de Amaral 1</t>
  </si>
  <si>
    <t>Alenquer</t>
  </si>
  <si>
    <t>560609000000002893</t>
  </si>
  <si>
    <t>Parque Eólico de Bolores</t>
  </si>
  <si>
    <t>560609000000002909</t>
  </si>
  <si>
    <t>Parque Eólico de Bordeira</t>
  </si>
  <si>
    <t>Aljezur</t>
  </si>
  <si>
    <t>560609000000002916</t>
  </si>
  <si>
    <t>Parque Eólico de Cabeço Rainha II</t>
  </si>
  <si>
    <t>Oleiros</t>
  </si>
  <si>
    <t>560609000000002923</t>
  </si>
  <si>
    <t>Parque Eólico de Caldas 1</t>
  </si>
  <si>
    <t>Caldas da Rainha</t>
  </si>
  <si>
    <t>560609000000002930</t>
  </si>
  <si>
    <t>Parque Eólico de Coentral-Safra</t>
  </si>
  <si>
    <t>Castanheira de Pêra</t>
  </si>
  <si>
    <t>560609000000002947</t>
  </si>
  <si>
    <t>Parque Eólico de Guerreiros</t>
  </si>
  <si>
    <t>560609000000002954</t>
  </si>
  <si>
    <t>Parque Eólico do Mosteiro</t>
  </si>
  <si>
    <t>Sabugal</t>
  </si>
  <si>
    <t>560609000000002961</t>
  </si>
  <si>
    <t>Parque Eólico de Negrelo e Guilhado</t>
  </si>
  <si>
    <t>560609000000002978</t>
  </si>
  <si>
    <t>Parque Eólico de Ortiga</t>
  </si>
  <si>
    <t>560609000000002985</t>
  </si>
  <si>
    <t>Parque Eólico de Pico Alto</t>
  </si>
  <si>
    <t>Silves</t>
  </si>
  <si>
    <t>560609000000002992</t>
  </si>
  <si>
    <t>Parque Eólico do Pó</t>
  </si>
  <si>
    <t>Lourinhã</t>
  </si>
  <si>
    <t>560609000000003005</t>
  </si>
  <si>
    <t>Parque Eólico de Serra d'El Rei</t>
  </si>
  <si>
    <t>Peniche</t>
  </si>
  <si>
    <t>560609000000003012</t>
  </si>
  <si>
    <t>Parque Eólico de São João</t>
  </si>
  <si>
    <t>Penela</t>
  </si>
  <si>
    <t>560609000000003029</t>
  </si>
  <si>
    <t>Parque Eólico do Alto do Seixal</t>
  </si>
  <si>
    <t>560609000000003036</t>
  </si>
  <si>
    <t>Central Hidroelétrica de Vila Viçosa</t>
  </si>
  <si>
    <t>Arouca</t>
  </si>
  <si>
    <t>560609000000003043</t>
  </si>
  <si>
    <t>Parque Eólico da Serra do Mú</t>
  </si>
  <si>
    <t>Almodôvar</t>
  </si>
  <si>
    <t>560609000000003050</t>
  </si>
  <si>
    <t>Parque Eólico de Sobral 2</t>
  </si>
  <si>
    <t>Sobral de Monte Agraço</t>
  </si>
  <si>
    <t>560609000000003067</t>
  </si>
  <si>
    <t>Parque Eólico de Testos</t>
  </si>
  <si>
    <t>560609000000003074</t>
  </si>
  <si>
    <t>Parque Eólico da Tocha</t>
  </si>
  <si>
    <t>Cantanhede</t>
  </si>
  <si>
    <t>560609000000003081</t>
  </si>
  <si>
    <t>Parque Eólico de Alagoa de Cima</t>
  </si>
  <si>
    <t>Arcos de Valdevez</t>
  </si>
  <si>
    <t>560609000000003098</t>
  </si>
  <si>
    <t>Parque Eólico da Serra do Barroso II</t>
  </si>
  <si>
    <t>560609000000003104</t>
  </si>
  <si>
    <t>Parque Eólico de Serra de Alvoaça</t>
  </si>
  <si>
    <t>Seia</t>
  </si>
  <si>
    <t>560609000000003135</t>
  </si>
  <si>
    <t>Parque Eólico de Arruda 1</t>
  </si>
  <si>
    <t>560609000000003142</t>
  </si>
  <si>
    <t>Parque Eólico de Salgueiros-Guilhado</t>
  </si>
  <si>
    <t>560609000000003166</t>
  </si>
  <si>
    <t>Central hidroeléctrica de Terragido</t>
  </si>
  <si>
    <t>Vila Real</t>
  </si>
  <si>
    <t>560609000000003173</t>
  </si>
  <si>
    <t>Central hidroeléctrica de Torga</t>
  </si>
  <si>
    <t>Vinhais</t>
  </si>
  <si>
    <t>560609000000003180</t>
  </si>
  <si>
    <t>Central hidroeléctrica de Ovadas</t>
  </si>
  <si>
    <t>Resende</t>
  </si>
  <si>
    <t>560609000000003197</t>
  </si>
  <si>
    <t>Central hidroeléctrica de Palhal</t>
  </si>
  <si>
    <t>Albergaria-a-Velha</t>
  </si>
  <si>
    <t>560609000000003203</t>
  </si>
  <si>
    <t>Central Fotovoltaica de Ourika!</t>
  </si>
  <si>
    <t>Ourique</t>
  </si>
  <si>
    <t>560609000000003210</t>
  </si>
  <si>
    <t>Central Hidroeléctrica da Barroca</t>
  </si>
  <si>
    <t>Fundão</t>
  </si>
  <si>
    <t>560609000000003227</t>
  </si>
  <si>
    <t>Central Hidroeléctrica Catapereiro</t>
  </si>
  <si>
    <t>Vila Nova de Foz Côa</t>
  </si>
  <si>
    <t>560609000000003234</t>
  </si>
  <si>
    <t>Central Solar de Vale de Moura</t>
  </si>
  <si>
    <t>T010100</t>
  </si>
  <si>
    <t>560609000000003241</t>
  </si>
  <si>
    <t>Central Fotovoltaica de Alto de Fetais (Central 1)</t>
  </si>
  <si>
    <t>560609000000003258</t>
  </si>
  <si>
    <t>Central Hidroeléctrica de France</t>
  </si>
  <si>
    <t>Vila Nova de Cerveira</t>
  </si>
  <si>
    <t>560609000000003265</t>
  </si>
  <si>
    <t>Central Hidroeléctrica de Penide</t>
  </si>
  <si>
    <t>Barcelos</t>
  </si>
  <si>
    <t>560609000000003272</t>
  </si>
  <si>
    <t>Central Hidroelétrica de Cefra</t>
  </si>
  <si>
    <t>Cabeceiras de Basto</t>
  </si>
  <si>
    <t>560609000000003289</t>
  </si>
  <si>
    <t>Central Hidroelétrica de Freigil</t>
  </si>
  <si>
    <t>560609000000003296</t>
  </si>
  <si>
    <t>Central fotovoltaica de Alto de Fetais (Central 2)</t>
  </si>
  <si>
    <t>560609000000003302</t>
  </si>
  <si>
    <t>Parque Eólico da Serra do Barroso III</t>
  </si>
  <si>
    <t>560609000000003319</t>
  </si>
  <si>
    <t>Parque Eólico de Vila Nova II</t>
  </si>
  <si>
    <t>560609000000003326</t>
  </si>
  <si>
    <t>Parque Eólico de Alto da Coutada</t>
  </si>
  <si>
    <t>560609000000003333</t>
  </si>
  <si>
    <t>Parque Eólico do Bairro</t>
  </si>
  <si>
    <t>Ourém</t>
  </si>
  <si>
    <t>560609000000003340</t>
  </si>
  <si>
    <t>Parque Eólico de Bustelo</t>
  </si>
  <si>
    <t>560609000000003357</t>
  </si>
  <si>
    <t>Parque Eólico de Cinfães</t>
  </si>
  <si>
    <t>560609000000003364</t>
  </si>
  <si>
    <t>Parque Eólico de Vale de Galegos</t>
  </si>
  <si>
    <t>Torres Vedras</t>
  </si>
  <si>
    <t>560609000000003371</t>
  </si>
  <si>
    <t>Parque Eólico de Maravilha 1</t>
  </si>
  <si>
    <t>560609000000003388</t>
  </si>
  <si>
    <t>Parque Eólico de Maravilha 2</t>
  </si>
  <si>
    <t>560609000000003395</t>
  </si>
  <si>
    <t>Parque Eólico de Mairos 2</t>
  </si>
  <si>
    <t>Chaves</t>
  </si>
  <si>
    <t>560609000000003401</t>
  </si>
  <si>
    <t>Central Termoeletrica Aterro Fundão</t>
  </si>
  <si>
    <t>T050501</t>
  </si>
  <si>
    <t>F01030100</t>
  </si>
  <si>
    <t>560609000000003418</t>
  </si>
  <si>
    <t>Valorsul - Central Tratamento RSU</t>
  </si>
  <si>
    <t>T050301</t>
  </si>
  <si>
    <t>F01010101</t>
  </si>
  <si>
    <t>560609000000003425</t>
  </si>
  <si>
    <t>Central hidroeléctrica de Sordo</t>
  </si>
  <si>
    <t>560609000000003432</t>
  </si>
  <si>
    <t>Central Hidroeléctrica de Nunes</t>
  </si>
  <si>
    <t>560609000000003449</t>
  </si>
  <si>
    <t>Central Hidroeléctrica de Fagilde</t>
  </si>
  <si>
    <t>Mangualde</t>
  </si>
  <si>
    <t>560609000000003456</t>
  </si>
  <si>
    <t>Central Hidroeléctrica de Penacova</t>
  </si>
  <si>
    <t>Penacova</t>
  </si>
  <si>
    <t>560609000000003463</t>
  </si>
  <si>
    <t>Central Hidroeléctrica de Bouçoais-Sonim/Rebordelo</t>
  </si>
  <si>
    <t>Mirandela</t>
  </si>
  <si>
    <t>560609000000003470</t>
  </si>
  <si>
    <t>Central Solar de Casa Nova</t>
  </si>
  <si>
    <t>Santiago do Cacém</t>
  </si>
  <si>
    <t>560609000000003487</t>
  </si>
  <si>
    <t>Central Solar Fotovoltaica de Tendeiros</t>
  </si>
  <si>
    <t>Castelo de Vide</t>
  </si>
  <si>
    <t>560609000000003494</t>
  </si>
  <si>
    <t>Parque Eólico de Milagres</t>
  </si>
  <si>
    <t>560609000000003500</t>
  </si>
  <si>
    <t>Parque Eólico de Tendais</t>
  </si>
  <si>
    <t>560609000000003517</t>
  </si>
  <si>
    <t>Parque Eólico das Beiras</t>
  </si>
  <si>
    <t>560609000000003524</t>
  </si>
  <si>
    <t>Parque Eólico do Malhanito</t>
  </si>
  <si>
    <t>Tavira</t>
  </si>
  <si>
    <t>560609000000003531</t>
  </si>
  <si>
    <t>Parque Eólico da Serra do Leiranco</t>
  </si>
  <si>
    <t>560609000000003548</t>
  </si>
  <si>
    <t>Parque Eólico da Beira Interior</t>
  </si>
  <si>
    <t>Trancoso</t>
  </si>
  <si>
    <t>560609000000003555</t>
  </si>
  <si>
    <t>Parque Eólico de Vila Cova</t>
  </si>
  <si>
    <t>560609000000003562</t>
  </si>
  <si>
    <t>Central de Biomassa da Sertã-Palser</t>
  </si>
  <si>
    <t>F01010502</t>
  </si>
  <si>
    <t>560609000000003593</t>
  </si>
  <si>
    <t>Parque Eólico de Enerfer I</t>
  </si>
  <si>
    <t>Castelo Branco</t>
  </si>
  <si>
    <t>560609000000003609</t>
  </si>
  <si>
    <t>Aproveitamento Hidroelétrico de Bragadas</t>
  </si>
  <si>
    <t>560609000000003616</t>
  </si>
  <si>
    <t>Parque Eólico do Alvão</t>
  </si>
  <si>
    <t>560609000000003623</t>
  </si>
  <si>
    <t>Parque Eólico de Alturas do Barroso</t>
  </si>
  <si>
    <t>560609000000003630</t>
  </si>
  <si>
    <t>Parque Eólico da Padrela</t>
  </si>
  <si>
    <t>560609000000003647</t>
  </si>
  <si>
    <t>Parque Eólico da Guarda</t>
  </si>
  <si>
    <t>Guarda</t>
  </si>
  <si>
    <t>560609000000003654</t>
  </si>
  <si>
    <t>Parque Eólico da Serra da Boa Viagem</t>
  </si>
  <si>
    <t>Figueira da Foz</t>
  </si>
  <si>
    <t>560609000000003661</t>
  </si>
  <si>
    <t>Parque Eólico de Casa da Lagoa</t>
  </si>
  <si>
    <t>560609000000003678</t>
  </si>
  <si>
    <t>Parque Eólico de Mairos I</t>
  </si>
  <si>
    <t>560609000000003685</t>
  </si>
  <si>
    <t>Central Hidroelétrica de Alvadia</t>
  </si>
  <si>
    <t>560609000000003692</t>
  </si>
  <si>
    <t>Central Termoelétrica de Biomassa de Terras de Santa Maria</t>
  </si>
  <si>
    <t>Oliveira de Azeméis</t>
  </si>
  <si>
    <t>F01010301</t>
  </si>
  <si>
    <t>560609000000003739</t>
  </si>
  <si>
    <t>Parque Eólico de Alto da Folgorosa</t>
  </si>
  <si>
    <t>560609000000003746</t>
  </si>
  <si>
    <t>Central de Valorização Energética de Biogás - AS do Barlavento - Cél.A MG1</t>
  </si>
  <si>
    <t>560609000000003753</t>
  </si>
  <si>
    <t>Parque Eólico do Pisco</t>
  </si>
  <si>
    <t>560609000000003784</t>
  </si>
  <si>
    <t>Central de Valorização Energética - AS Vale do Lima e Cávado</t>
  </si>
  <si>
    <t>Viana do Castelo</t>
  </si>
  <si>
    <t>560609000000003807</t>
  </si>
  <si>
    <t>Central Hidroelétrica do Bragado</t>
  </si>
  <si>
    <t>560609000000003814</t>
  </si>
  <si>
    <t>Aterro Leiria</t>
  </si>
  <si>
    <t>560609000000003821</t>
  </si>
  <si>
    <t>Central Hidroelétrica de Pinhel</t>
  </si>
  <si>
    <t>Pinhel</t>
  </si>
  <si>
    <t>560609000000003838</t>
  </si>
  <si>
    <t>Central Hidroeléctrica de Vales</t>
  </si>
  <si>
    <t>560609000000003845</t>
  </si>
  <si>
    <t>Parque Eólico da Bulgueira</t>
  </si>
  <si>
    <t>560609000000003852</t>
  </si>
  <si>
    <t>Parque Eólico de Chã do Guilhado</t>
  </si>
  <si>
    <t>560609000000003869</t>
  </si>
  <si>
    <t>Central Eólica Offshore Windfloat Atlantic</t>
  </si>
  <si>
    <t>T020002</t>
  </si>
  <si>
    <t>560609000000003876</t>
  </si>
  <si>
    <t>Capwatt Chamusca - Bio Power - AS da Chamusca</t>
  </si>
  <si>
    <t>Chamusca</t>
  </si>
  <si>
    <t>560609000000003890</t>
  </si>
  <si>
    <t>Central Fotovoltaica de Concentração Martim Longo 1</t>
  </si>
  <si>
    <t>Alcoutim</t>
  </si>
  <si>
    <t>560609000000003906</t>
  </si>
  <si>
    <t>Central Fotovoltaica de Concentração Martim Longo 2</t>
  </si>
  <si>
    <t>560609000000003913</t>
  </si>
  <si>
    <t>Central Fotovoltaica de Concentração de Évora</t>
  </si>
  <si>
    <t>560609000000003920</t>
  </si>
  <si>
    <t>Central Fotovoltaica de Concentração Luz_On</t>
  </si>
  <si>
    <t>560609000000003937</t>
  </si>
  <si>
    <t>Central Fotovoltaica de Ferreira</t>
  </si>
  <si>
    <t>Ferreira do Alentejo</t>
  </si>
  <si>
    <t>560609000000003944</t>
  </si>
  <si>
    <t>Central de Biomassa de Viseu Lda</t>
  </si>
  <si>
    <t>T050901</t>
  </si>
  <si>
    <t>560609000000003951</t>
  </si>
  <si>
    <t>Central de Biomassa do Fundão Lda</t>
  </si>
  <si>
    <t>560609000000003968</t>
  </si>
  <si>
    <t>Parque Eólico de Ribabelide</t>
  </si>
  <si>
    <t>560609000000003982</t>
  </si>
  <si>
    <t>Eólica da Corredoura, S.A. - Parque Eólico de Baixo Alentejo/Mértola</t>
  </si>
  <si>
    <t>Mértola</t>
  </si>
  <si>
    <t>560609000000003999</t>
  </si>
  <si>
    <t>Eólica do Penedo, S.A. - Parque Eólico de Vale da Estrela</t>
  </si>
  <si>
    <t>560609000000004002</t>
  </si>
  <si>
    <t>Parque Eólico de Prados</t>
  </si>
  <si>
    <t>560609000000004019</t>
  </si>
  <si>
    <t>Parque Eólico da Terra Fria</t>
  </si>
  <si>
    <t>Montalegre</t>
  </si>
  <si>
    <t>560609000000004026</t>
  </si>
  <si>
    <t>Parque Eólico de Monte das Pias</t>
  </si>
  <si>
    <t>Sines</t>
  </si>
  <si>
    <t>560609000000004033</t>
  </si>
  <si>
    <t>Parque Eólico de Carreço-Outeiro II</t>
  </si>
  <si>
    <t>560609000000004040</t>
  </si>
  <si>
    <t>Parque Eólico de Mosqueiros II</t>
  </si>
  <si>
    <t>560609000000004057</t>
  </si>
  <si>
    <t>Central Hidroeléctrica de Lourizela (Talhadas)</t>
  </si>
  <si>
    <t>Sever do Vouga</t>
  </si>
  <si>
    <t>560609000000004071</t>
  </si>
  <si>
    <t>Central Hidroeléctrica de Vale Soeira</t>
  </si>
  <si>
    <t>560609000000004088</t>
  </si>
  <si>
    <t>Central Hidroeléctrica de Fráguas</t>
  </si>
  <si>
    <t>Vila Nova de Paiva</t>
  </si>
  <si>
    <t>560609000000004095</t>
  </si>
  <si>
    <t>Central Hidroeléctrica de Cercosa</t>
  </si>
  <si>
    <t>Vouzela</t>
  </si>
  <si>
    <t>560609000000004101</t>
  </si>
  <si>
    <t>Central Hidroeléctrica de Soutinho</t>
  </si>
  <si>
    <t>560609000000004118</t>
  </si>
  <si>
    <t>Central Hidroeléctrica da Grela</t>
  </si>
  <si>
    <t>560609000000004125</t>
  </si>
  <si>
    <t>Parque Eólico de Mourisca</t>
  </si>
  <si>
    <t>560609000000004132</t>
  </si>
  <si>
    <t>Parque Eólico do Outeiro</t>
  </si>
  <si>
    <t>Mondim de Basto</t>
  </si>
  <si>
    <t>560609000000004149</t>
  </si>
  <si>
    <t>Parque Eólico de Nave</t>
  </si>
  <si>
    <t>560609000000004156</t>
  </si>
  <si>
    <t>Parque Eólico da Sardinha</t>
  </si>
  <si>
    <t>560609000000004163</t>
  </si>
  <si>
    <t>Parque Eólico Terras Altas de Fafe</t>
  </si>
  <si>
    <t>Fafe</t>
  </si>
  <si>
    <t>560609000000004187</t>
  </si>
  <si>
    <t>Parque Eólico da Serra do Ralo</t>
  </si>
  <si>
    <t>Celorico da Beira</t>
  </si>
  <si>
    <t>560609000000004194</t>
  </si>
  <si>
    <t>Parque Eólico de Portal da Freita</t>
  </si>
  <si>
    <t>560609000000004200</t>
  </si>
  <si>
    <t>Parque Eólico do Cadraço</t>
  </si>
  <si>
    <t>560609000000004217</t>
  </si>
  <si>
    <t>Parque Eólico de Caravelas</t>
  </si>
  <si>
    <t>560609000000004224</t>
  </si>
  <si>
    <t>Parque Eólico da Sra do Socorro I</t>
  </si>
  <si>
    <t>560609000000004231</t>
  </si>
  <si>
    <t>Parque Eólico de Seramena</t>
  </si>
  <si>
    <t>560609000000004248</t>
  </si>
  <si>
    <t>Parque Eólico do Montijo II</t>
  </si>
  <si>
    <t>560609000000004255</t>
  </si>
  <si>
    <t>Parque Eólico do Passarinho</t>
  </si>
  <si>
    <t>560609000000004262</t>
  </si>
  <si>
    <t>Central Fotovoltaica de Moura (Amper)</t>
  </si>
  <si>
    <t>Moura</t>
  </si>
  <si>
    <t>560609000000004279</t>
  </si>
  <si>
    <t>Estação de Tratamento Valorização Orgânica de São Brás</t>
  </si>
  <si>
    <t>Amadora</t>
  </si>
  <si>
    <t>F01030400</t>
  </si>
  <si>
    <t>560609000000004286</t>
  </si>
  <si>
    <t>Central Valorização Energética Biogás - Mato da Cruz</t>
  </si>
  <si>
    <t>Vila Franca de Xira</t>
  </si>
  <si>
    <t>560609000000004293</t>
  </si>
  <si>
    <t>Eólica do Bravo, S.A. - Parque Eólico de Bravo</t>
  </si>
  <si>
    <t>560609000000004309</t>
  </si>
  <si>
    <t>Parque Eólico de Mougueiras</t>
  </si>
  <si>
    <t>560609000000004316</t>
  </si>
  <si>
    <t>Parque Eólico do Joguinho 2</t>
  </si>
  <si>
    <t>560609000000004323</t>
  </si>
  <si>
    <t>Central Aproveitamento Biogás - Aterro Sanitário do Oeste G1</t>
  </si>
  <si>
    <t>Cadaval</t>
  </si>
  <si>
    <t>560609000000004330</t>
  </si>
  <si>
    <t>Central Aproveitamento Biogás - Aterro Sanitário do Oeste G2</t>
  </si>
  <si>
    <t>560609000000004347</t>
  </si>
  <si>
    <t>Central de Valorização Energética - LIPOR II</t>
  </si>
  <si>
    <t>Maia</t>
  </si>
  <si>
    <t>560609000000004354</t>
  </si>
  <si>
    <t>Central Fotolvoltaica Seixal 2</t>
  </si>
  <si>
    <t>Seixal</t>
  </si>
  <si>
    <t>560609000000004361</t>
  </si>
  <si>
    <t>Central Hidroeléctrica da Ermida</t>
  </si>
  <si>
    <t>560609000000004378</t>
  </si>
  <si>
    <t>CHP VOF Frescatlantic, Sucursal em Portugal</t>
  </si>
  <si>
    <t>Odemira</t>
  </si>
  <si>
    <t>560609000000004415</t>
  </si>
  <si>
    <t>Central Hidroeléctrica São Pedro do Sul</t>
  </si>
  <si>
    <t>São Pedro do Sul</t>
  </si>
  <si>
    <t>560609000000004422</t>
  </si>
  <si>
    <t>Central Fotovoltaica de Ferreira do Alentejo</t>
  </si>
  <si>
    <t>560609000000004439</t>
  </si>
  <si>
    <t>Central Solar Fotovoltaica de Porteirinhos</t>
  </si>
  <si>
    <t>560609000000004446</t>
  </si>
  <si>
    <t>Parque Eólico de Carreço-Outeiro</t>
  </si>
  <si>
    <t>560609000000004453</t>
  </si>
  <si>
    <t>Parque Eólico da Chaminé</t>
  </si>
  <si>
    <t>560609000000004460</t>
  </si>
  <si>
    <t>Parque Eólico das Meadas</t>
  </si>
  <si>
    <t>560609000000004477</t>
  </si>
  <si>
    <t>Parque Eólico de Mosqueiros</t>
  </si>
  <si>
    <t>560609000000004484</t>
  </si>
  <si>
    <t>Parque Eólico do Perdigão</t>
  </si>
  <si>
    <t>Vila Velha de Rodão</t>
  </si>
  <si>
    <t>560609000000004491</t>
  </si>
  <si>
    <t>Parque Eólico do Pinhal Interior</t>
  </si>
  <si>
    <t>560609000000004507</t>
  </si>
  <si>
    <t>Parque Eólico do Caramulo</t>
  </si>
  <si>
    <t>560609000000004514</t>
  </si>
  <si>
    <t>Parque Eólico da Gardunha</t>
  </si>
  <si>
    <t>560609000000004521</t>
  </si>
  <si>
    <t>Parque Eólico de Trancoso</t>
  </si>
  <si>
    <t>560609000000004538</t>
  </si>
  <si>
    <t>Parque Eólico de Doninhas</t>
  </si>
  <si>
    <t>560609000000004545</t>
  </si>
  <si>
    <t>Parque Eólico do Vergão</t>
  </si>
  <si>
    <t>Proença-a-Nova</t>
  </si>
  <si>
    <t>560609000000004552</t>
  </si>
  <si>
    <t>Central de Valorização Energética de Biogás - AS do Barlavento - Cél.B MG2</t>
  </si>
  <si>
    <t>560609000000004569</t>
  </si>
  <si>
    <t>Parque Eólico do Barão de São João</t>
  </si>
  <si>
    <t>560609000000004576</t>
  </si>
  <si>
    <t>Parque Eólico de Espinhaço de Cão</t>
  </si>
  <si>
    <t>560609000000004583</t>
  </si>
  <si>
    <t>Central de Valorização Energética de Biogás - Aterro Sanitário do Sotavento</t>
  </si>
  <si>
    <t>Loulé</t>
  </si>
  <si>
    <t>560609000000004590</t>
  </si>
  <si>
    <t>Central solar de Barros</t>
  </si>
  <si>
    <t>Grândola</t>
  </si>
  <si>
    <t>560609000000004637</t>
  </si>
  <si>
    <t>Central Solar Montes Novos</t>
  </si>
  <si>
    <t>Estremoz</t>
  </si>
  <si>
    <t>560609000000004644</t>
  </si>
  <si>
    <t>Central Solar de Vale de Matanças</t>
  </si>
  <si>
    <t>Alcácer do Sal</t>
  </si>
  <si>
    <t>560609000000004651</t>
  </si>
  <si>
    <t>Central Solar Amareleja</t>
  </si>
  <si>
    <t>560609000000004668</t>
  </si>
  <si>
    <t>Central Fotovoltaica de Cruz do Campo</t>
  </si>
  <si>
    <t>Cartaxo</t>
  </si>
  <si>
    <t>560609000000004675</t>
  </si>
  <si>
    <t>CT Aterro Seixal</t>
  </si>
  <si>
    <t>560609000000004682</t>
  </si>
  <si>
    <t>Central Solar Glória LDA</t>
  </si>
  <si>
    <t>Santarém</t>
  </si>
  <si>
    <t>560609000000004699</t>
  </si>
  <si>
    <t>Central Solar de Infantado</t>
  </si>
  <si>
    <t>560609000000004705</t>
  </si>
  <si>
    <t>Central Hidroeléctrica de Pagade</t>
  </si>
  <si>
    <t>560609000000004712</t>
  </si>
  <si>
    <t>Central Hidroeléctrica de Manteigas</t>
  </si>
  <si>
    <t>560609000000004729</t>
  </si>
  <si>
    <t>CVE - biogás - Aterro Sermonde</t>
  </si>
  <si>
    <t>Vila Nova de Gaia</t>
  </si>
  <si>
    <t>560609000000004736</t>
  </si>
  <si>
    <t>SULDOURO - CVO de Sermonde</t>
  </si>
  <si>
    <t>Sermonde - V. N. Gaia</t>
  </si>
  <si>
    <t>560609000000004743</t>
  </si>
  <si>
    <t>ALGAR   (Aterro Sanitário do Sotavento -CVO -  S. Brás de Alportel)</t>
  </si>
  <si>
    <t>São Brás de Alportel</t>
  </si>
  <si>
    <t>560609000000004750</t>
  </si>
  <si>
    <t>CVE - biogás Aterro Gestal Grupo 1</t>
  </si>
  <si>
    <t>Santa Maria da Feira</t>
  </si>
  <si>
    <t>560609000000004767</t>
  </si>
  <si>
    <t>CVE - biogás Aterro Gestal Grupo 2</t>
  </si>
  <si>
    <t>560609000000004774</t>
  </si>
  <si>
    <t>CVE - biogás Aterro Gestal 4</t>
  </si>
  <si>
    <t>560609000000004781</t>
  </si>
  <si>
    <t>CVE - biogás Aterro Gestal Grupo 3</t>
  </si>
  <si>
    <t>560609000000004798</t>
  </si>
  <si>
    <t>Central Fotovoltaica de Coruche 2</t>
  </si>
  <si>
    <t>Coruche</t>
  </si>
  <si>
    <t>T010102</t>
  </si>
  <si>
    <t>560609000000004804</t>
  </si>
  <si>
    <t>Parque Eólico de Picotinhos</t>
  </si>
  <si>
    <t>560609000000004811</t>
  </si>
  <si>
    <t>Parque Eólico da Serra da Boneca</t>
  </si>
  <si>
    <t>Penafiel</t>
  </si>
  <si>
    <t>560609000000004828</t>
  </si>
  <si>
    <t>Parque Eólico da Plaina do Viso</t>
  </si>
  <si>
    <t>560609000000004835</t>
  </si>
  <si>
    <t>Parque Eólico do Terreiro das Bruxas</t>
  </si>
  <si>
    <t>560609000000004842</t>
  </si>
  <si>
    <t>Central Hidroeléctrica de Avô</t>
  </si>
  <si>
    <t>Oliveira do Hospital</t>
  </si>
  <si>
    <t>560609000000004859</t>
  </si>
  <si>
    <t>Central Moinhos de Senhorim</t>
  </si>
  <si>
    <t>Nelas</t>
  </si>
  <si>
    <t>560609000000004866</t>
  </si>
  <si>
    <t>Central Hidroeléctrica do Açude do Viseu</t>
  </si>
  <si>
    <t>Vila do Conde</t>
  </si>
  <si>
    <t>560609000000004873</t>
  </si>
  <si>
    <t>Central Fotovoltaica de Lamelas</t>
  </si>
  <si>
    <t>Freixo de Espada à Cinta</t>
  </si>
  <si>
    <t>560609000000004880</t>
  </si>
  <si>
    <t>Central Fotovoltaica de Corte Pão e Água</t>
  </si>
  <si>
    <t>560609000000004897</t>
  </si>
  <si>
    <t>Central Fotovoltaica do MARL</t>
  </si>
  <si>
    <t>560609000000004903</t>
  </si>
  <si>
    <t>Parque Eólico da Serra Alta</t>
  </si>
  <si>
    <t>560609000000004910</t>
  </si>
  <si>
    <t>Parque Eólico de Cela</t>
  </si>
  <si>
    <t>560609000000004927</t>
  </si>
  <si>
    <t>Central Hidroeletrica Assobio</t>
  </si>
  <si>
    <t>560609000000004934</t>
  </si>
  <si>
    <t>Central Hidroeléctrica do Rego Naval</t>
  </si>
  <si>
    <t>560609000000004941</t>
  </si>
  <si>
    <t>Central Fotovoltaica de Olva</t>
  </si>
  <si>
    <t>560609000000004958</t>
  </si>
  <si>
    <t>Central Fotovoltaica da Cabrela</t>
  </si>
  <si>
    <t>Montemor-o-Novo</t>
  </si>
  <si>
    <t>560609000000004965</t>
  </si>
  <si>
    <t>Parque Eólico de Catefica</t>
  </si>
  <si>
    <t>Lisboa</t>
  </si>
  <si>
    <t>560609000000004972</t>
  </si>
  <si>
    <t>Parque Eólico da Serra do Alvão</t>
  </si>
  <si>
    <t>560609000000004989</t>
  </si>
  <si>
    <t>Parque Eólico de Serra da Boneca II</t>
  </si>
  <si>
    <t>560609000000004996</t>
  </si>
  <si>
    <t>Central Fotovoltaica de Alqueva</t>
  </si>
  <si>
    <t>560609000000005009</t>
  </si>
  <si>
    <t>Central Hidroelétrica de Alvito</t>
  </si>
  <si>
    <t>Cuba</t>
  </si>
  <si>
    <t>560609000000005016</t>
  </si>
  <si>
    <t>Central Hidroelétrica do Pisão</t>
  </si>
  <si>
    <t>Beja</t>
  </si>
  <si>
    <t>560609000000005023</t>
  </si>
  <si>
    <t>Central Hidroelétrica de Odivelas</t>
  </si>
  <si>
    <t>Alvito</t>
  </si>
  <si>
    <t>560609000000005030</t>
  </si>
  <si>
    <t>Central Hidroelétrica de Serpa</t>
  </si>
  <si>
    <t>Serpa</t>
  </si>
  <si>
    <t>560609000000005047</t>
  </si>
  <si>
    <t>Central de Biomassa Florestal SIAF</t>
  </si>
  <si>
    <t>560609000000005054</t>
  </si>
  <si>
    <t>Parque Eólico do Passarinho - Ampliação</t>
  </si>
  <si>
    <t>560609000000005061</t>
  </si>
  <si>
    <t>Parque Eólico da Boneca</t>
  </si>
  <si>
    <t>560609000000005078</t>
  </si>
  <si>
    <t>Parque Eólico de Sebolido</t>
  </si>
  <si>
    <t>560609000000005085</t>
  </si>
  <si>
    <t>Parque Eólico de Casais</t>
  </si>
  <si>
    <t>560609000000005092</t>
  </si>
  <si>
    <t>Parque Eólico de Penouta</t>
  </si>
  <si>
    <t>560609000000005108</t>
  </si>
  <si>
    <t>Parque Eólico de Vilarchão</t>
  </si>
  <si>
    <t>560609000000005115</t>
  </si>
  <si>
    <t>Parque Eólico de Candal/Coelheira</t>
  </si>
  <si>
    <t>560609000000005122</t>
  </si>
  <si>
    <t>Central Hidroelétrica do Roxo</t>
  </si>
  <si>
    <t>Aljustrel</t>
  </si>
  <si>
    <t>560609000000005139</t>
  </si>
  <si>
    <t>Parque Eólico da Serra da Cabreira</t>
  </si>
  <si>
    <t>560609000000005146</t>
  </si>
  <si>
    <t>Parque Eólico Alto dos Forninhos</t>
  </si>
  <si>
    <t>Portalegre</t>
  </si>
  <si>
    <t>560609000000005153</t>
  </si>
  <si>
    <t>Parque Eólico da Aguieira</t>
  </si>
  <si>
    <t>560609000000005160</t>
  </si>
  <si>
    <t>Parque Eólico de Alfarrobeira</t>
  </si>
  <si>
    <t>560609000000005177</t>
  </si>
  <si>
    <t>Parque Eólico de Almargem</t>
  </si>
  <si>
    <t>Sintra</t>
  </si>
  <si>
    <t>560609000000005184</t>
  </si>
  <si>
    <t>Parque Eólico do Alto da Vaca</t>
  </si>
  <si>
    <t>560609000000005191</t>
  </si>
  <si>
    <t>Parque Eólico do Alto do Marco</t>
  </si>
  <si>
    <t>560609000000005207</t>
  </si>
  <si>
    <t>Parque Eólico de Vale Grande</t>
  </si>
  <si>
    <t>560609000000005214</t>
  </si>
  <si>
    <t>Central de Valorização Energética - AS da Raposa</t>
  </si>
  <si>
    <t>Almeirim</t>
  </si>
  <si>
    <t>560609000000005221</t>
  </si>
  <si>
    <t>Central de Biomassa Residual Florestal de Ródão</t>
  </si>
  <si>
    <t>F02020308</t>
  </si>
  <si>
    <t>560609000000005238</t>
  </si>
  <si>
    <t>Central Termoelétrica a Biomassa Florestal de Mortágua</t>
  </si>
  <si>
    <t>Mortágua</t>
  </si>
  <si>
    <t>T050300</t>
  </si>
  <si>
    <t>F01010302</t>
  </si>
  <si>
    <t>560609000000005245</t>
  </si>
  <si>
    <t>Parque Eólico do Alto Douro</t>
  </si>
  <si>
    <t>Armamar</t>
  </si>
  <si>
    <t>560609000000005306</t>
  </si>
  <si>
    <t>Parque Eólico de Alvaiázere</t>
  </si>
  <si>
    <t>Alvaiázere</t>
  </si>
  <si>
    <t>560609000000005313</t>
  </si>
  <si>
    <t>Central Fotovoltaica de Apra B</t>
  </si>
  <si>
    <t>560609000000005320</t>
  </si>
  <si>
    <t>Central Fotovoltaica de Apra A</t>
  </si>
  <si>
    <t>560609000000005337</t>
  </si>
  <si>
    <t>CHP Recer SA</t>
  </si>
  <si>
    <t>Oliveira do Bairro</t>
  </si>
  <si>
    <t>560609000000005344</t>
  </si>
  <si>
    <t>Parque Eólico de Arcipreste</t>
  </si>
  <si>
    <t>560609000000005351</t>
  </si>
  <si>
    <t>Centro Electroprodutor - AS de Abrantes</t>
  </si>
  <si>
    <t>Abrantes</t>
  </si>
  <si>
    <t>560609000000005368</t>
  </si>
  <si>
    <t>Centro Electroprodutor - AS de Avis</t>
  </si>
  <si>
    <t>Avis</t>
  </si>
  <si>
    <t>560609000000005375</t>
  </si>
  <si>
    <t>Monção</t>
  </si>
  <si>
    <t>Parque Eólico de Espiga</t>
  </si>
  <si>
    <t>Caminha</t>
  </si>
  <si>
    <t>560609000000005399</t>
  </si>
  <si>
    <t>Parque Eólico de São Paio</t>
  </si>
  <si>
    <t>560609000000005405</t>
  </si>
  <si>
    <t>Parque Eólico de Arga</t>
  </si>
  <si>
    <t>560609000000005412</t>
  </si>
  <si>
    <t>Parque Eólico da Azinheira</t>
  </si>
  <si>
    <t>560609000000005429</t>
  </si>
  <si>
    <t>Parque Eólico de Baião</t>
  </si>
  <si>
    <t>560609000000005436</t>
  </si>
  <si>
    <t>Central Termoelétrica Aterro Rio Mau</t>
  </si>
  <si>
    <t>560609000000005443</t>
  </si>
  <si>
    <t>Central de Valorização Energética - AS de Lustosa</t>
  </si>
  <si>
    <t>Lousada</t>
  </si>
  <si>
    <t>560609000000005450</t>
  </si>
  <si>
    <t>Parque Eólico de Capucha</t>
  </si>
  <si>
    <t>560609000000005467</t>
  </si>
  <si>
    <t>Central Fotovoltaica de Coruche 3</t>
  </si>
  <si>
    <t>560609000000005474</t>
  </si>
  <si>
    <t>Parque Eólico de Fonte da Mesa II</t>
  </si>
  <si>
    <t>560609000000005481</t>
  </si>
  <si>
    <t>Parque Eólico do Douro Sul</t>
  </si>
  <si>
    <t>Moimenta da Beira</t>
  </si>
  <si>
    <t>560609000000005498</t>
  </si>
  <si>
    <t>Parque Eólico de Gevancas II</t>
  </si>
  <si>
    <t>560609000000005504</t>
  </si>
  <si>
    <t>Parque Eólico da Lagoa D. João e Feirão</t>
  </si>
  <si>
    <t>560609000000005511</t>
  </si>
  <si>
    <t>Parque Eólico de Lomba do Vale</t>
  </si>
  <si>
    <t>560609000000005528</t>
  </si>
  <si>
    <t>Parque Eólico de Lourinhã I</t>
  </si>
  <si>
    <t>560609000000005535</t>
  </si>
  <si>
    <t>Parque Eólico de Lourinhã II</t>
  </si>
  <si>
    <t>560609000000005542</t>
  </si>
  <si>
    <t>Parque Eólico do Moinho Velho</t>
  </si>
  <si>
    <t>560609000000005559</t>
  </si>
  <si>
    <t>Parque Eólico de Picos - Vale do Chão</t>
  </si>
  <si>
    <t>560609000000005566</t>
  </si>
  <si>
    <t>Parque Eólico da Raia</t>
  </si>
  <si>
    <t>Penamacor</t>
  </si>
  <si>
    <t>560609000000005573</t>
  </si>
  <si>
    <t>Central Fotovoltaica Seixal 3</t>
  </si>
  <si>
    <t>560609000000005580</t>
  </si>
  <si>
    <t>Parque Eólico da Serra de Sicó</t>
  </si>
  <si>
    <t>560609000000005597</t>
  </si>
  <si>
    <t>Parque Eólico de Toutiço</t>
  </si>
  <si>
    <t>560609000000005603</t>
  </si>
  <si>
    <t>Parque Eólico da Videira</t>
  </si>
  <si>
    <t>Ansião</t>
  </si>
  <si>
    <t>560609000000005610</t>
  </si>
  <si>
    <t>Parque Eólico de Vila Franca de Xira</t>
  </si>
  <si>
    <t>560609000000005627</t>
  </si>
  <si>
    <t>Central de Valorização Energética - AS de Palmela</t>
  </si>
  <si>
    <t>Moita</t>
  </si>
  <si>
    <t>560609000000005634</t>
  </si>
  <si>
    <t>Central Fotovoltaica Horta Solar do Ferro</t>
  </si>
  <si>
    <t>Covilhã</t>
  </si>
  <si>
    <t>560609000000005641</t>
  </si>
  <si>
    <t>Central Fotovoltaica ACIL II</t>
  </si>
  <si>
    <t>Montijo</t>
  </si>
  <si>
    <t>560609000000005658</t>
  </si>
  <si>
    <t>Central Fotovoltaica da Flamenguinha</t>
  </si>
  <si>
    <t>560609000000005665</t>
  </si>
  <si>
    <t>Central Fotovoltaica Tejo-Rei</t>
  </si>
  <si>
    <t>560609000000005672</t>
  </si>
  <si>
    <t>Central Fotovoltaica Acil 1</t>
  </si>
  <si>
    <t>560609000000005689</t>
  </si>
  <si>
    <t>Central Fotovoltaica de Canha</t>
  </si>
  <si>
    <t>560609000000005696</t>
  </si>
  <si>
    <t>Central Fotovoltaica de Malhapão</t>
  </si>
  <si>
    <t>560609000000005702</t>
  </si>
  <si>
    <t>Central de Valorização Energética - AS do Seixal 2</t>
  </si>
  <si>
    <t>560609000000005719</t>
  </si>
  <si>
    <t>Parque Eólico de Alrota</t>
  </si>
  <si>
    <t>560609000000005726</t>
  </si>
  <si>
    <t>Central Hidroelétrica da Ribeira de Alforfa</t>
  </si>
  <si>
    <t>560609000000005733</t>
  </si>
  <si>
    <t>Parque Eólico do Leiranco</t>
  </si>
  <si>
    <t>560609000000005740</t>
  </si>
  <si>
    <t>Central Hidroeléctrica de Águas Frias</t>
  </si>
  <si>
    <t>560609000000005757</t>
  </si>
  <si>
    <t>Central Hidroeléctrica de Ruães</t>
  </si>
  <si>
    <t>560609000000005764</t>
  </si>
  <si>
    <t>Central Hidroeléctrica de Paredes</t>
  </si>
  <si>
    <t>560609000000005771</t>
  </si>
  <si>
    <t>Central Hidroeléctrica do Carregal</t>
  </si>
  <si>
    <t>560609000000005788</t>
  </si>
  <si>
    <t>Central Termoelétrica Aterro Ermesinde</t>
  </si>
  <si>
    <t>Valongo</t>
  </si>
  <si>
    <t>560609000000005801</t>
  </si>
  <si>
    <t>Parque Eólico de Ribamar</t>
  </si>
  <si>
    <t>Mafra</t>
  </si>
  <si>
    <t>560609000000005825</t>
  </si>
  <si>
    <t>Central Termoelétrica CVO Leiria</t>
  </si>
  <si>
    <t>560609000000005832</t>
  </si>
  <si>
    <t>Central Fotovoltaica de Fanhões</t>
  </si>
  <si>
    <t>560609000000005849</t>
  </si>
  <si>
    <t>Central Fotovoltaica de Sacavém</t>
  </si>
  <si>
    <t>560609000000005856</t>
  </si>
  <si>
    <t>CSF Coruche 1A</t>
  </si>
  <si>
    <t>560609000000005863</t>
  </si>
  <si>
    <t>CSF Coruche 1B</t>
  </si>
  <si>
    <t>560609000000005870</t>
  </si>
  <si>
    <t>Parque Eólico da Praia Norte</t>
  </si>
  <si>
    <t>560609000000005887</t>
  </si>
  <si>
    <t>Central Termoeletrica da Figueira da Foz</t>
  </si>
  <si>
    <t>560609000000005894</t>
  </si>
  <si>
    <t>Central Termoeletrica da Figueira da Foz 2</t>
  </si>
  <si>
    <t>560609000000005900</t>
  </si>
  <si>
    <t>Central Termoeléctrica Constância</t>
  </si>
  <si>
    <t>Constância</t>
  </si>
  <si>
    <t>560609000000005917</t>
  </si>
  <si>
    <t>CHP DS Smith Energia Viana, S.A.</t>
  </si>
  <si>
    <t>T050102</t>
  </si>
  <si>
    <t>560609000000005924</t>
  </si>
  <si>
    <t>Parque Eólico Archeira I</t>
  </si>
  <si>
    <t>560609000000005931</t>
  </si>
  <si>
    <t>Parque Eólico Archeira II</t>
  </si>
  <si>
    <t>560609000000005948</t>
  </si>
  <si>
    <t>Central Fotovoltaica Santo Varão</t>
  </si>
  <si>
    <t>Montemor-o-Velho</t>
  </si>
  <si>
    <t>560609000000005955</t>
  </si>
  <si>
    <t>Central Fotovoltaica Coruche 1C</t>
  </si>
  <si>
    <t>560609000000005962</t>
  </si>
  <si>
    <t>Sobre-equipamento do Parque Eólico do Guardão</t>
  </si>
  <si>
    <t>560609000000005979</t>
  </si>
  <si>
    <t>Parque Eólico do Guardão</t>
  </si>
  <si>
    <t>560609000000005986</t>
  </si>
  <si>
    <t>Parque Eólico Archeira III</t>
  </si>
  <si>
    <t>560609000000005993</t>
  </si>
  <si>
    <t>Parque Éolico de Cabeço Alto</t>
  </si>
  <si>
    <t>560609000000006013</t>
  </si>
  <si>
    <t>Parque Éolico de Bigorne</t>
  </si>
  <si>
    <t>560609000000006037</t>
  </si>
  <si>
    <t>Parque Éolico de Achada</t>
  </si>
  <si>
    <t>Monte Rodondo</t>
  </si>
  <si>
    <t>560609000000006044</t>
  </si>
  <si>
    <t>Parque Éolico de Borninhos</t>
  </si>
  <si>
    <t>Macedo de Cavaleiros</t>
  </si>
  <si>
    <t>560609000000006051</t>
  </si>
  <si>
    <t>Parque Éolico de Chiqueiro</t>
  </si>
  <si>
    <t>Pampilhosa da Serra</t>
  </si>
  <si>
    <t>560609000000006068</t>
  </si>
  <si>
    <t>CHP Ener3C - Produção e Gestão de Energia, Lda</t>
  </si>
  <si>
    <t>560609000000006082</t>
  </si>
  <si>
    <t>Soure</t>
  </si>
  <si>
    <t>Parque Éolico de Rabaçal</t>
  </si>
  <si>
    <t>560609000000006105</t>
  </si>
  <si>
    <t>Parque Éolico da Freita I</t>
  </si>
  <si>
    <t>Albergaria da Serra</t>
  </si>
  <si>
    <t>560609000000006112</t>
  </si>
  <si>
    <t>Parque Éolico de Jarmeleira</t>
  </si>
  <si>
    <t>560609000000006129</t>
  </si>
  <si>
    <t>Parque Éolico de Igreja Nova</t>
  </si>
  <si>
    <t>560609000000006136</t>
  </si>
  <si>
    <t>Parque Éolico de Lagoa Funda</t>
  </si>
  <si>
    <t>Vila do Bispo</t>
  </si>
  <si>
    <t>560609000000006143</t>
  </si>
  <si>
    <t>Parque Éolico de Leomil</t>
  </si>
  <si>
    <t>560609000000006150</t>
  </si>
  <si>
    <t>Parque Éolico de Lomba da Seixa II</t>
  </si>
  <si>
    <t>560609000000006167</t>
  </si>
  <si>
    <t>CHP Soladrilho</t>
  </si>
  <si>
    <t>Entroncamento</t>
  </si>
  <si>
    <t>560609000000006174</t>
  </si>
  <si>
    <t>Parque Éolico de Lousã</t>
  </si>
  <si>
    <t>Lousã</t>
  </si>
  <si>
    <t>560609000000006181</t>
  </si>
  <si>
    <t>CHP MundoTérmica, Sociedade Térmica, S.A.</t>
  </si>
  <si>
    <t>Vizela</t>
  </si>
  <si>
    <t>560609000000006198</t>
  </si>
  <si>
    <t>Parque Éolico de Malhadas Góis</t>
  </si>
  <si>
    <t>560609000000006204</t>
  </si>
  <si>
    <t>Parque Éolico de Malhadizes</t>
  </si>
  <si>
    <t>560609000000006211</t>
  </si>
  <si>
    <t>Parque Éolico de Meroicinha</t>
  </si>
  <si>
    <t>560609000000006228</t>
  </si>
  <si>
    <t>Parque Éolico de São Macário</t>
  </si>
  <si>
    <t>560609000000006242</t>
  </si>
  <si>
    <t>Parque Éolico de São Mamede</t>
  </si>
  <si>
    <t>560609000000006259</t>
  </si>
  <si>
    <t>Parque Éolico da Senhora da Vitória</t>
  </si>
  <si>
    <t>Nazaré</t>
  </si>
  <si>
    <t>560609000000006266</t>
  </si>
  <si>
    <t>Parque Éolico de Serra da Escusa</t>
  </si>
  <si>
    <t>560609000000006273</t>
  </si>
  <si>
    <t>Parque Éolico de Bornes</t>
  </si>
  <si>
    <t>560609000000006280</t>
  </si>
  <si>
    <t>Sobreequipamento do Parque Éolico de Bornes</t>
  </si>
  <si>
    <t>560609000000006297</t>
  </si>
  <si>
    <t>Parque Éolico de Vila Lobos</t>
  </si>
  <si>
    <t>560609000000006310</t>
  </si>
  <si>
    <t>Parque Éolico de Lousã II</t>
  </si>
  <si>
    <t>Castanheira de Pera</t>
  </si>
  <si>
    <t>560609000000006327</t>
  </si>
  <si>
    <t>CHP - Cister - Indústria de Produtos Alimentares, Lda.</t>
  </si>
  <si>
    <t>560609000000006334</t>
  </si>
  <si>
    <t>Sobreequipamento do Parque Éolico de Lousã II</t>
  </si>
  <si>
    <t>560609000000006341</t>
  </si>
  <si>
    <t>Parque Éolico de Chão Falcão</t>
  </si>
  <si>
    <t>Porto de Mós</t>
  </si>
  <si>
    <t>560609000000006358</t>
  </si>
  <si>
    <t>Sobreequipamento do Parque Éolico de Chão Falcão</t>
  </si>
  <si>
    <t>560609000000006365</t>
  </si>
  <si>
    <t>Parque Éolico da Serra dos Candeeiros</t>
  </si>
  <si>
    <t>Rio Maior</t>
  </si>
  <si>
    <t>560609000000006372</t>
  </si>
  <si>
    <t>Sobreequipamento do Parque Éolico da Serra dos Candeeiros</t>
  </si>
  <si>
    <t>560609000000006389</t>
  </si>
  <si>
    <t>Parque Éolico da Serra de Todo-o-Mundo</t>
  </si>
  <si>
    <t>560609000000006396</t>
  </si>
  <si>
    <t>Sobreequipamento do Parque Éolico da Serra de Todo-o-Mundo</t>
  </si>
  <si>
    <t>560609000000006402</t>
  </si>
  <si>
    <t>Central Fotovoltaica de Condeixa</t>
  </si>
  <si>
    <t>Condeixa-a-Nova</t>
  </si>
  <si>
    <t>560609000000006426</t>
  </si>
  <si>
    <t>Central Fotovoltaica de Évora - Eresolar</t>
  </si>
  <si>
    <t>560609000000006433</t>
  </si>
  <si>
    <t>Central Fotovoltaica Searas Morenas</t>
  </si>
  <si>
    <t>Ovar</t>
  </si>
  <si>
    <t>560609000000006440</t>
  </si>
  <si>
    <t>Central Fotovoltaica de Évora - Resun</t>
  </si>
  <si>
    <t>560609000000006457</t>
  </si>
  <si>
    <t>Central Fotovoltaica de Évora - Helios</t>
  </si>
  <si>
    <t>560609000000006464</t>
  </si>
  <si>
    <t>Central Solar Campo do Ameixial</t>
  </si>
  <si>
    <t>560609000000006471</t>
  </si>
  <si>
    <t>CHP Central de Cogeração Gás Natural - DS Smith Paper Viana, SA</t>
  </si>
  <si>
    <t>560609000000006488</t>
  </si>
  <si>
    <t>Central Termoelétrica Setúbal</t>
  </si>
  <si>
    <t>Setúbal</t>
  </si>
  <si>
    <t>560609000000006501</t>
  </si>
  <si>
    <t>Central Fotovoltaica de Concentraçao Malhada Velha 2A</t>
  </si>
  <si>
    <t>560609000000006518</t>
  </si>
  <si>
    <t>Central Fotovoltaica dos Cabeços</t>
  </si>
  <si>
    <t>Tomar</t>
  </si>
  <si>
    <t>560609000000006525</t>
  </si>
  <si>
    <t>Parque Eólico de Ruivães</t>
  </si>
  <si>
    <t>560609000000006532</t>
  </si>
  <si>
    <t>Parque Eólico de Marvila I</t>
  </si>
  <si>
    <t>Batalha</t>
  </si>
  <si>
    <t>560609000000006549</t>
  </si>
  <si>
    <t>Parque Eólico de Felgar</t>
  </si>
  <si>
    <t>Torre de Moncorvo</t>
  </si>
  <si>
    <t>560609000000006556</t>
  </si>
  <si>
    <t>Parque Eólico da Portela do Pereiro</t>
  </si>
  <si>
    <t>560609000000006563</t>
  </si>
  <si>
    <t>CHP LagoaGeração, Lda</t>
  </si>
  <si>
    <t>560609000000006570</t>
  </si>
  <si>
    <t>CHP LagoaGeração, Lda -Lameiras</t>
  </si>
  <si>
    <t>Santa Comba Dão</t>
  </si>
  <si>
    <t>560609000000006587</t>
  </si>
  <si>
    <t>Parque Eólico de Marvila II</t>
  </si>
  <si>
    <t>560609000000006594</t>
  </si>
  <si>
    <t>CHP Crispim Abreu &amp; Cª L.da</t>
  </si>
  <si>
    <t>560609000000006600</t>
  </si>
  <si>
    <t>CHP - Cogeração Renovável TG4 Figueira</t>
  </si>
  <si>
    <t>T050302</t>
  </si>
  <si>
    <t>560609000000006617</t>
  </si>
  <si>
    <t>CHP Cogeração Renovável TG3 Figueira</t>
  </si>
  <si>
    <t>560609000000006624</t>
  </si>
  <si>
    <t>CHP Cogeração a Gás Natural Figueira</t>
  </si>
  <si>
    <t>560609000000006631</t>
  </si>
  <si>
    <t>CHP Cogeração Renovável Pasta Setúbal</t>
  </si>
  <si>
    <t>560609000000006648</t>
  </si>
  <si>
    <t>CHP Cogeração a Gás Natural Setúbal</t>
  </si>
  <si>
    <t>560609000000006655</t>
  </si>
  <si>
    <t>Central Fotovoltaica de Alta Concentração de Martim Longo III</t>
  </si>
  <si>
    <t>560609000000006662</t>
  </si>
  <si>
    <t>CHP Cogeração Renovável Pulp Setúbal II</t>
  </si>
  <si>
    <t>560609000000006679</t>
  </si>
  <si>
    <t>CHP Capwatt Maia - Heat Power, S.A.</t>
  </si>
  <si>
    <t>560609000000006693</t>
  </si>
  <si>
    <t>CHP HLC - J.F. Almeida, Energia ACE I</t>
  </si>
  <si>
    <t>560609000000006709</t>
  </si>
  <si>
    <t>CHP Atelgen, Produção de Energia ACE</t>
  </si>
  <si>
    <t>560609000000006716</t>
  </si>
  <si>
    <t>CHP Soternix - Produção de Energia, ACE</t>
  </si>
  <si>
    <t>560609000000006723</t>
  </si>
  <si>
    <t>Central Hidroeléctrica de Janeiro de Cima</t>
  </si>
  <si>
    <t>560609000000006730</t>
  </si>
  <si>
    <t>CHP Carvemagere, Manutenção e Energias Renováveis, Lda.</t>
  </si>
  <si>
    <t>560609000000006747</t>
  </si>
  <si>
    <t>CHP Cogeração do Hospital Distrital de Santarém</t>
  </si>
  <si>
    <t>560609000000006754</t>
  </si>
  <si>
    <t>CHP Cogeração do Hospital Barlavento Algarvio</t>
  </si>
  <si>
    <t>560609000000006761</t>
  </si>
  <si>
    <t>CHP Cogeração do Hospital Pedro Hispano</t>
  </si>
  <si>
    <t>Matosinhos</t>
  </si>
  <si>
    <t>560609000000006778</t>
  </si>
  <si>
    <t>CHP Cogeração do Hospital de S. José</t>
  </si>
  <si>
    <t>560609000000006785</t>
  </si>
  <si>
    <t>CHP Cogeração do Hospital de S. Francisco Xavier</t>
  </si>
  <si>
    <t>560609000000006792</t>
  </si>
  <si>
    <t>CHP Cogeração do Hospital de São Bernardo</t>
  </si>
  <si>
    <t>560609000000006808</t>
  </si>
  <si>
    <t>CHP Cogeração do Hospital de São João</t>
  </si>
  <si>
    <t>Porto</t>
  </si>
  <si>
    <t>560609000000006815</t>
  </si>
  <si>
    <t>CHP Enerazoia - Produção e Gestão de Energia, Unipessoal, Lda</t>
  </si>
  <si>
    <t>560609000000006822</t>
  </si>
  <si>
    <t>CHP Cogeração do Hospital Amadora-Sintra</t>
  </si>
  <si>
    <t>560609000000006839</t>
  </si>
  <si>
    <t>CHP Cogeração do Hospital Egas Moniz</t>
  </si>
  <si>
    <t>560609000000006846</t>
  </si>
  <si>
    <t>CHP Cogeração do Hospital Doutor José Maria Grande</t>
  </si>
  <si>
    <t>560609000000006853</t>
  </si>
  <si>
    <t>CHP Cogeração do Hospital Garcia de Orta</t>
  </si>
  <si>
    <t>Almada</t>
  </si>
  <si>
    <t>560609000000006860</t>
  </si>
  <si>
    <t>CHP Cogeração do Hospital de Santo André</t>
  </si>
  <si>
    <t>560609000000006877</t>
  </si>
  <si>
    <t>CHP Cogeração da Nestlé</t>
  </si>
  <si>
    <t>560609000000006884</t>
  </si>
  <si>
    <t>Central Fotovoltaica da Herdade da Serra</t>
  </si>
  <si>
    <t>560609000000006891</t>
  </si>
  <si>
    <t>Central Solar de São Bento Ameixial 2</t>
  </si>
  <si>
    <t>560609000000006907</t>
  </si>
  <si>
    <t>Central Solar de São Bento Ameixial 1</t>
  </si>
  <si>
    <t>560609000000006914</t>
  </si>
  <si>
    <t>CHP HLC - J.F. Almeida, Energia ACE II</t>
  </si>
  <si>
    <t>560609000000006952</t>
  </si>
  <si>
    <t>Central Hidroeletrica Fabrica Textil Vizela</t>
  </si>
  <si>
    <t>560609000000006969</t>
  </si>
  <si>
    <t>Central Fotovoltaica do Cachopo</t>
  </si>
  <si>
    <t>560609000000006983</t>
  </si>
  <si>
    <t>Central Hidroeléctrica do Maranhão</t>
  </si>
  <si>
    <t>560609000000006990</t>
  </si>
  <si>
    <t>Central Hidroeléctrica do Gameiro</t>
  </si>
  <si>
    <t>Mora</t>
  </si>
  <si>
    <t>560609000000007003</t>
  </si>
  <si>
    <t>Central Hidroeléctrica de Montargil</t>
  </si>
  <si>
    <t>Ponte de Sor</t>
  </si>
  <si>
    <t>560609000000007010</t>
  </si>
  <si>
    <t>CHP PINCOLTEXTEIS CONFECÇÕES LDA. (Grupo II)</t>
  </si>
  <si>
    <t>Vila Nova de Famalicão</t>
  </si>
  <si>
    <t>560609000000007027</t>
  </si>
  <si>
    <t>CHP PINCOLTEXTEIS CONFECÇÕES LDA. (Grupo I)</t>
  </si>
  <si>
    <t>560609000000007034</t>
  </si>
  <si>
    <t>CHP Unigeração, Lda</t>
  </si>
  <si>
    <t>560609000000007041</t>
  </si>
  <si>
    <t>CHP Unigeração, Lda 2</t>
  </si>
  <si>
    <t>560609000000007058</t>
  </si>
  <si>
    <t>Central Termoelétrica Centroliva</t>
  </si>
  <si>
    <t>560609000000007065</t>
  </si>
  <si>
    <t>Central Fotovoltaica de Concentração Malhada Velha 2</t>
  </si>
  <si>
    <t>560609000000007072</t>
  </si>
  <si>
    <t>CHP RENOVA- Fábrica de Papel do Almonda, S.A.</t>
  </si>
  <si>
    <t>Torres Novas</t>
  </si>
  <si>
    <t>560609000000007089</t>
  </si>
  <si>
    <t>Central de Biomassa Caima Energia</t>
  </si>
  <si>
    <t>F01030200</t>
  </si>
  <si>
    <t>560609000000007096</t>
  </si>
  <si>
    <t>CHP FELPINTER – INDUSTRIAS TÊXTEIS, S.A.</t>
  </si>
  <si>
    <t>Santo Tirso</t>
  </si>
  <si>
    <t>560609000000007119</t>
  </si>
  <si>
    <t>CHP LACTOGAL ENERGIA, UNIPESSOAL LDA</t>
  </si>
  <si>
    <t>560609000000007126</t>
  </si>
  <si>
    <t>CHP Companhia Térmica Tagol, Unipessoal, Lda.</t>
  </si>
  <si>
    <t>560609000000007133</t>
  </si>
  <si>
    <t>CHP Enersomani</t>
  </si>
  <si>
    <t>Gondomar</t>
  </si>
  <si>
    <t>560609000000007140</t>
  </si>
  <si>
    <t>Central Hidroelétrica de Vale do Gaio</t>
  </si>
  <si>
    <t>560609000000007157</t>
  </si>
  <si>
    <t>Central Hidroelétrica de Pego do Altar</t>
  </si>
  <si>
    <t>560609000000007164</t>
  </si>
  <si>
    <t>Central Fotovoltaica de Alcaria</t>
  </si>
  <si>
    <t>Borba</t>
  </si>
  <si>
    <t>560609000000007171</t>
  </si>
  <si>
    <t>ETAR Norte - Coimbrão</t>
  </si>
  <si>
    <t>T050101</t>
  </si>
  <si>
    <t>560609000000007188</t>
  </si>
  <si>
    <t>Central Hidroeléctrica de Ucanha</t>
  </si>
  <si>
    <t>Tarouca</t>
  </si>
  <si>
    <t>560609000000007195</t>
  </si>
  <si>
    <t>Parque Eólico da Freita II</t>
  </si>
  <si>
    <t>560609000000007201</t>
  </si>
  <si>
    <t>CHP Capwatt Lousado - Heat Power, Unipessoal, Lda.</t>
  </si>
  <si>
    <t>560609000000007218</t>
  </si>
  <si>
    <t>Central Hidroeléctrica de Caneiro</t>
  </si>
  <si>
    <t>560609000000007225</t>
  </si>
  <si>
    <t>Parque Eólico Vila Bispo  I</t>
  </si>
  <si>
    <t>560609000000007232</t>
  </si>
  <si>
    <t>Parque Eólico Vila Bispo II</t>
  </si>
  <si>
    <t>560609000000007249</t>
  </si>
  <si>
    <t>Parque Eólico da Raposeira</t>
  </si>
  <si>
    <t>560609000000007256</t>
  </si>
  <si>
    <t>Central Fotovoltaica Inov LX</t>
  </si>
  <si>
    <t>560609000000007263</t>
  </si>
  <si>
    <t>Central Fotovoltaica das Galegas</t>
  </si>
  <si>
    <t>560609000000007270</t>
  </si>
  <si>
    <t>Aproveitamento Hidroelétrico de Lourido</t>
  </si>
  <si>
    <t>Felgueiras</t>
  </si>
  <si>
    <t>560609000000007287</t>
  </si>
  <si>
    <t>Central Fotovoltaica Alfouvar</t>
  </si>
  <si>
    <t>560609000000007300</t>
  </si>
  <si>
    <t>Central do Prado-Novo</t>
  </si>
  <si>
    <t>Bragança</t>
  </si>
  <si>
    <t>560609000000007317</t>
  </si>
  <si>
    <t>Central de Montezinho</t>
  </si>
  <si>
    <t>560609000000007324</t>
  </si>
  <si>
    <t>CHP Feneralt - Produção de Energia, ACE</t>
  </si>
  <si>
    <t>560609000000007331</t>
  </si>
  <si>
    <t>CHP Capwatt Vale do Caima - Heat Power, S.A.</t>
  </si>
  <si>
    <t>Vale de Cambra</t>
  </si>
  <si>
    <t>560609000000007348</t>
  </si>
  <si>
    <t>CHP Capwatt Colombo - Heat Power, S.A.</t>
  </si>
  <si>
    <t>560609000000007355</t>
  </si>
  <si>
    <t>CHP VOF Atlantic Growers, sucursal em Portugal</t>
  </si>
  <si>
    <t>560609000000007362</t>
  </si>
  <si>
    <t>CHP Monteiro Ribas Indústrias, S.A.</t>
  </si>
  <si>
    <t>560609000000007386</t>
  </si>
  <si>
    <t>CHP VAPE</t>
  </si>
  <si>
    <t>560609000000007409</t>
  </si>
  <si>
    <t>CHP Central Cogeração da Candigres</t>
  </si>
  <si>
    <t>Anadia</t>
  </si>
  <si>
    <t>560609000000007416</t>
  </si>
  <si>
    <t>Central Hidroelétrica de Idanha-a-Nova</t>
  </si>
  <si>
    <t>Idanha-a-Nova</t>
  </si>
  <si>
    <t>560609000000007423</t>
  </si>
  <si>
    <t>CF Quinta do Anjo</t>
  </si>
  <si>
    <t>560609000000007430</t>
  </si>
  <si>
    <t>CENTRAL SOLAR FOTOVOLTAICA INOV OP</t>
  </si>
  <si>
    <t>Trofa</t>
  </si>
  <si>
    <t>560609000000007447</t>
  </si>
  <si>
    <t>CHP Central de Cogeração - Unicer</t>
  </si>
  <si>
    <t>560609000000007454</t>
  </si>
  <si>
    <t>CHP Enerbarroso - Produção e Gestão de Energia, Lda</t>
  </si>
  <si>
    <t>560609000000007461</t>
  </si>
  <si>
    <t>CHP Enerbarroso II - Produção e Gestão de Energia Lda</t>
  </si>
  <si>
    <t>560609000000007478</t>
  </si>
  <si>
    <t>CHP Central de Trigeração Climaespaço</t>
  </si>
  <si>
    <t>560609000000007485</t>
  </si>
  <si>
    <t>CHP Lusotufo - Indústrias Têxteis Irmãos Rolas, S.A.</t>
  </si>
  <si>
    <t>560609000000007492</t>
  </si>
  <si>
    <t>CHP ENERSEIXO, SOC. UNIPESSOAL, LDA</t>
  </si>
  <si>
    <t>560609000000007508</t>
  </si>
  <si>
    <t>Parque Eólico de Teixeiro</t>
  </si>
  <si>
    <t>560609000000007515</t>
  </si>
  <si>
    <t>CHP RAR - Cogeração Unipessoal Lda</t>
  </si>
  <si>
    <t>F02020100</t>
  </si>
  <si>
    <t>560609000000007522</t>
  </si>
  <si>
    <t>CHP Sociedade Central de Cervejas e Bebidas S.A.</t>
  </si>
  <si>
    <t>560609000000007539</t>
  </si>
  <si>
    <t>Central Solar Fotovoltaica de Tapadas</t>
  </si>
  <si>
    <t>Alcanena</t>
  </si>
  <si>
    <t>560609000000004408</t>
  </si>
  <si>
    <t>Central Solar Fotovoltaica de Azambuja</t>
  </si>
  <si>
    <t>560609000000004392</t>
  </si>
  <si>
    <t>CHP FILASA - Recursos Energéticos, S.A. (Filasa - Qta do Outeiro)</t>
  </si>
  <si>
    <t>560609000000007546</t>
  </si>
  <si>
    <t>CHP FILASA - Recursos Energéticos, S.A. (Lasa - Pedrinhas)</t>
  </si>
  <si>
    <t>560609000000007553</t>
  </si>
  <si>
    <t>CHP Enerviz - Produção de Energia de Vizela - Sociedade Unipessoal, Lda.</t>
  </si>
  <si>
    <t>560609000000007584</t>
  </si>
  <si>
    <t>CHP Beligaz - Empresa de Cogeração a Gás Natural, Lda.</t>
  </si>
  <si>
    <t>560609000000007591</t>
  </si>
  <si>
    <t>Parque Eólico Trandeiras</t>
  </si>
  <si>
    <t>560609000000007607</t>
  </si>
  <si>
    <t>Parque Eólico Seixinhos</t>
  </si>
  <si>
    <t>Peso da Régua</t>
  </si>
  <si>
    <t>560609000000007614</t>
  </si>
  <si>
    <t>Parque Eólico de Sobrado</t>
  </si>
  <si>
    <t>560609000000007621</t>
  </si>
  <si>
    <t>Parque Eólico Lameira</t>
  </si>
  <si>
    <t>560609000000007638</t>
  </si>
  <si>
    <t>PE Mafômedes</t>
  </si>
  <si>
    <t>560609000000007645</t>
  </si>
  <si>
    <t>Parque Eólico Penedo Ruivo</t>
  </si>
  <si>
    <t>560609000000007652</t>
  </si>
  <si>
    <t>CHP Central cogeração Gyptec</t>
  </si>
  <si>
    <t>560609000000007669</t>
  </si>
  <si>
    <t>CHP Unidade Valorização Energética de Pneus</t>
  </si>
  <si>
    <t>F02010500</t>
  </si>
  <si>
    <t>560609000000007676</t>
  </si>
  <si>
    <t>Central Fotovoltaica de Riba d'Ave</t>
  </si>
  <si>
    <t>560609000000007683</t>
  </si>
  <si>
    <t>Aproveitamento Hidroeléctrico de Amieiro-Galego</t>
  </si>
  <si>
    <t>Vila Nova Famalicão</t>
  </si>
  <si>
    <t>560609000000007720</t>
  </si>
  <si>
    <t>CHP RAR - Refinarias de Açúcar Reunidas SA</t>
  </si>
  <si>
    <t>560609000000007737</t>
  </si>
  <si>
    <t>CHP Central de Cogeração da SOMELOS (SEVA)</t>
  </si>
  <si>
    <t>560609000000007744</t>
  </si>
  <si>
    <t>CHP Central de Cogeração da Riopele (Saramagos)</t>
  </si>
  <si>
    <t>560609000000007751</t>
  </si>
  <si>
    <t>CHP Central de Cogeração da Etelor(Enerleon)</t>
  </si>
  <si>
    <t>560609000000007768</t>
  </si>
  <si>
    <t>CHP Central de Cogeração da SERLIMA WASH II (Enerwash)</t>
  </si>
  <si>
    <t>560609000000007775</t>
  </si>
  <si>
    <t>Central Fotovoltaica de Lagos</t>
  </si>
  <si>
    <t>560609000000007782</t>
  </si>
  <si>
    <t>Parque Eólico de Castanheira</t>
  </si>
  <si>
    <t>Mogadouro</t>
  </si>
  <si>
    <t>560609000000007799</t>
  </si>
  <si>
    <t>Central de Valorização Energética de Biogás do Aterro Sanitário do Baixo Tamega</t>
  </si>
  <si>
    <t>560609000000007805</t>
  </si>
  <si>
    <t>Central de Valorização Energética de Biogás do Aterro Sanitário de Santo Tirso</t>
  </si>
  <si>
    <t>560609000000007812</t>
  </si>
  <si>
    <t>Central de Valorização Energética de Biogás do Aterro Sanitário de Bigorne</t>
  </si>
  <si>
    <t>560609000000007829</t>
  </si>
  <si>
    <t>Central de Valorização Energética de Biogás do Aterro Sanitário de Boticas</t>
  </si>
  <si>
    <t>560609000000007836</t>
  </si>
  <si>
    <t>Central de Valorização Energética de Biogás do Aterro Sanitário de Guimarães</t>
  </si>
  <si>
    <t>560609000000007843</t>
  </si>
  <si>
    <t>Parque Eólico Santa Helena</t>
  </si>
  <si>
    <t>560609000000007850</t>
  </si>
  <si>
    <t>CHP Sá Relvas Energia, Unipessoal Lda.</t>
  </si>
  <si>
    <t>560609000000007867</t>
  </si>
  <si>
    <t>CHP Celulose Beira Industrial</t>
  </si>
  <si>
    <t>560609000000007874</t>
  </si>
  <si>
    <t>Central Hidroeléctrica da Bugalheira</t>
  </si>
  <si>
    <t>560609000000007881</t>
  </si>
  <si>
    <t>CHP QUINTÃS COGERAÇÃO</t>
  </si>
  <si>
    <t>560609000000007898</t>
  </si>
  <si>
    <t>CHP IVP UTILITY (Artélia- Indorama)</t>
  </si>
  <si>
    <t>560609000000007904</t>
  </si>
  <si>
    <t>CHP Gravotêxtil – Sociedade de Acabamentos Têxteis, S.A.</t>
  </si>
  <si>
    <t>560609000000007911</t>
  </si>
  <si>
    <t>CHP Cogeração NorteShopping</t>
  </si>
  <si>
    <t>560609000000007935</t>
  </si>
  <si>
    <t>CHP  Maximizaprisma Energia, Lda. (tintojal)</t>
  </si>
  <si>
    <t>560609000000007959</t>
  </si>
  <si>
    <t>CHP Central de Cogeração CAIMA</t>
  </si>
  <si>
    <t>560609000000007966</t>
  </si>
  <si>
    <t>CHP Celtejo - Empresa de Celulose do Tejo S.A.</t>
  </si>
  <si>
    <t>560609000000007973</t>
  </si>
  <si>
    <t>Central Hidroelétrica de Granja do Tedo</t>
  </si>
  <si>
    <t>Tabuaço</t>
  </si>
  <si>
    <t>560609000000008000</t>
  </si>
  <si>
    <t>Central Fotovoltaica Trajouce 2</t>
  </si>
  <si>
    <t>Cascais</t>
  </si>
  <si>
    <t>560609000000008017</t>
  </si>
  <si>
    <t>Parque Eólico de Alto de Monção</t>
  </si>
  <si>
    <t>Mortagua</t>
  </si>
  <si>
    <t>560609000000008024</t>
  </si>
  <si>
    <t>Central Fotovoltaica Trajouce 1</t>
  </si>
  <si>
    <t>560609000000008031</t>
  </si>
  <si>
    <t>Central Fotovoltaica Salgueirinha</t>
  </si>
  <si>
    <t>560609000000008055</t>
  </si>
  <si>
    <t>Parque Éolico de Pampilhosa da Serra (Fase I)</t>
  </si>
  <si>
    <t>560609000000008062</t>
  </si>
  <si>
    <t>Parque Éolico de Pampilhosa da Serra (Fase II)</t>
  </si>
  <si>
    <t>560609000000008086</t>
  </si>
  <si>
    <t>CFC Almodôvar</t>
  </si>
  <si>
    <t>560609000000008093</t>
  </si>
  <si>
    <t>Central Termoelétrica CDA Abrunheira</t>
  </si>
  <si>
    <t>560609000000008109</t>
  </si>
  <si>
    <t>CHP SINECOGERAÇÃO - Cogeração da Refinaria de Sines</t>
  </si>
  <si>
    <t>560609000000008123</t>
  </si>
  <si>
    <t>CHP Central Cogeração Primores de Oeste (Agroger)</t>
  </si>
  <si>
    <t>560609000000008130</t>
  </si>
  <si>
    <t>CHP Sidul Açucares Unipessoal Lda</t>
  </si>
  <si>
    <t>560609000000008147</t>
  </si>
  <si>
    <t>CHP Companhia Térmica do Serrado, ACE</t>
  </si>
  <si>
    <t>560609000000008154</t>
  </si>
  <si>
    <t>CHP ADILEVEL - TÊXTEIS LDA</t>
  </si>
  <si>
    <t>560609000000008161</t>
  </si>
  <si>
    <t>CHP  Solcer- Empresa Cerâmica, SA</t>
  </si>
  <si>
    <t>560609000000008178</t>
  </si>
  <si>
    <t>PE Sao Macario II</t>
  </si>
  <si>
    <t>560609000000008185</t>
  </si>
  <si>
    <t>Sobreequipamento do Parque Eólico de Pena Suar</t>
  </si>
  <si>
    <t>560609000000008192</t>
  </si>
  <si>
    <t>Sobreequipamento Parque Eólico do Mosteiro</t>
  </si>
  <si>
    <t>560609000000008208</t>
  </si>
  <si>
    <t>Sobreequipamento Parque Eólico de Cabeço Rainha</t>
  </si>
  <si>
    <t>560609000000008215</t>
  </si>
  <si>
    <t>Sobreequipamento Parque Eólico de Cadafaz/Góis</t>
  </si>
  <si>
    <t>560609000000008222</t>
  </si>
  <si>
    <t>Central Fotovoltaica Seixal 1</t>
  </si>
  <si>
    <t>560609000000008239</t>
  </si>
  <si>
    <t>Parque Fotovoltaico Hercules</t>
  </si>
  <si>
    <t>560609000000008246</t>
  </si>
  <si>
    <t>Central Termoeletrica TMB Aveiro</t>
  </si>
  <si>
    <t>560609000000008260</t>
  </si>
  <si>
    <t>Central Termoeletrica TMB Coimbra</t>
  </si>
  <si>
    <t>Coimbra</t>
  </si>
  <si>
    <t>560609000000008277</t>
  </si>
  <si>
    <t>Central Termoeletrica Aterro Aveiro</t>
  </si>
  <si>
    <t>560609000000008284</t>
  </si>
  <si>
    <t>Central Termoeletrica Corga de Fradelos</t>
  </si>
  <si>
    <t>560609000000008291</t>
  </si>
  <si>
    <t>Central Hidroeletrica Mesa Galo 1</t>
  </si>
  <si>
    <t>560609000000008307</t>
  </si>
  <si>
    <t>Parque Eólico Penamacor</t>
  </si>
  <si>
    <t>560609000000008321</t>
  </si>
  <si>
    <t>Central Hidroeletrica Candemil</t>
  </si>
  <si>
    <t>560609000000008338</t>
  </si>
  <si>
    <t>Central Fotovoltaica Malhada Velha</t>
  </si>
  <si>
    <t>560609000000008345</t>
  </si>
  <si>
    <t>Central Hidroeletrica Senhora do Salto</t>
  </si>
  <si>
    <t>Paredes</t>
  </si>
  <si>
    <t>560609000000008352</t>
  </si>
  <si>
    <t>Central Hidroelétrico de Penhas Altas</t>
  </si>
  <si>
    <t>560609000000008369</t>
  </si>
  <si>
    <t>Central Hidroeletrica Rio de Mel</t>
  </si>
  <si>
    <t>560609000000008376</t>
  </si>
  <si>
    <t>Parque Éolico de Lomba da Seixa</t>
  </si>
  <si>
    <t>560609000000008383</t>
  </si>
  <si>
    <t>Parque Eólico Monte dos Chãos</t>
  </si>
  <si>
    <t>560609000000008390</t>
  </si>
  <si>
    <t>CHP EXPORPLÁS - INDÚSTRIA DE EXPORTAÇÃO DE PLÁSTICOS, S. A</t>
  </si>
  <si>
    <t>560609000000008406</t>
  </si>
  <si>
    <t>Central Fotovoltaica Canha-Alpe</t>
  </si>
  <si>
    <t>560609000000008413</t>
  </si>
  <si>
    <t>Central Fotovoltaica Évora - Hyperion</t>
  </si>
  <si>
    <t>560609000000008420</t>
  </si>
  <si>
    <t>Central Fotovoltaica Paço/Alvaledes I</t>
  </si>
  <si>
    <t>560609000000008437</t>
  </si>
  <si>
    <t>Central Fotovoltaica Paço/Alvaledes II</t>
  </si>
  <si>
    <t>560609000000008444</t>
  </si>
  <si>
    <t>Central Fotovoltaica Paço/Alvaledes III</t>
  </si>
  <si>
    <t>560609000000008451</t>
  </si>
  <si>
    <t>Central Fotovoltaica Ferreiras</t>
  </si>
  <si>
    <t>Albufeira</t>
  </si>
  <si>
    <t>560609000000008468</t>
  </si>
  <si>
    <t>Central Hidroeletrica Corvete</t>
  </si>
  <si>
    <t>560609000000008475</t>
  </si>
  <si>
    <t>CHP EuroResinas - Indústrias Químicas S.A.</t>
  </si>
  <si>
    <t>F02040101</t>
  </si>
  <si>
    <t>560609000000008482</t>
  </si>
  <si>
    <t>Central Hidroeléctrica de Paus - Grupo 1</t>
  </si>
  <si>
    <t>Paredes de Coura</t>
  </si>
  <si>
    <t>560609000000008499</t>
  </si>
  <si>
    <t>Central Hidroeléctrica de Paus - Grupo 2</t>
  </si>
  <si>
    <t>560609000000008505</t>
  </si>
  <si>
    <t>Hidroelétrica das Trutas</t>
  </si>
  <si>
    <t>560609000000008512</t>
  </si>
  <si>
    <t>Central Termoeletrica Aterro Braval</t>
  </si>
  <si>
    <t>Póvoa de Lanhoso</t>
  </si>
  <si>
    <t>560609000000008635</t>
  </si>
  <si>
    <t>Sobreequipamento Parque Eólico de Cabeço Rainha II</t>
  </si>
  <si>
    <t>560609000000008642</t>
  </si>
  <si>
    <t>Sobreequipamento Parque Eólico de Serra d'El Rei</t>
  </si>
  <si>
    <t>Óbidos</t>
  </si>
  <si>
    <t>560609000000008659</t>
  </si>
  <si>
    <t>Sobreequipamento Parque Eólico de Fonte da Mesa</t>
  </si>
  <si>
    <t>560609000000008666</t>
  </si>
  <si>
    <t>Sobreequipamento Parque Eólico de Testos</t>
  </si>
  <si>
    <t>560609000000008673</t>
  </si>
  <si>
    <t>Centro Termoelétrica Porto de Mós</t>
  </si>
  <si>
    <t>560609000000008680</t>
  </si>
  <si>
    <t>Parque Eólico de Alto do Coto</t>
  </si>
  <si>
    <t>560609000000003708</t>
  </si>
  <si>
    <t>Parque Eólico da Amêndoa</t>
  </si>
  <si>
    <t>Mação</t>
  </si>
  <si>
    <t>560609000000003715</t>
  </si>
  <si>
    <t>Parque Eólico da Serra da Lage</t>
  </si>
  <si>
    <t>560609000000003722</t>
  </si>
  <si>
    <t>Central Termoeletrica Planalto Beirão</t>
  </si>
  <si>
    <t>560609000000008697</t>
  </si>
  <si>
    <t>Central Solar do Sado</t>
  </si>
  <si>
    <t>560609000000008703</t>
  </si>
  <si>
    <t>Hidroeléctrica da Boavista - José Pereira Araújo Lda</t>
  </si>
  <si>
    <t>560609000000002640</t>
  </si>
  <si>
    <t>Central Fotovoltaica Évora II</t>
  </si>
  <si>
    <t>560609000000008710</t>
  </si>
  <si>
    <t>Central Solar Mexeeiro</t>
  </si>
  <si>
    <t>Salvaterra de Magos</t>
  </si>
  <si>
    <t>560609000000008727</t>
  </si>
  <si>
    <t>Central Fotovoltaica do Freixial</t>
  </si>
  <si>
    <t>Alandroal</t>
  </si>
  <si>
    <t>560609000000008734</t>
  </si>
  <si>
    <t>UPAC85024 CBD Canedo</t>
  </si>
  <si>
    <t>560609000000008741</t>
  </si>
  <si>
    <t>UPAC85026 CBD Baguim do Monte</t>
  </si>
  <si>
    <t>560609000000008758</t>
  </si>
  <si>
    <t>UPAC90867 CBD Caldas da Rainha</t>
  </si>
  <si>
    <t>560609000000008765</t>
  </si>
  <si>
    <t>UPAC95881 MDL Belas</t>
  </si>
  <si>
    <t>560609000000008772</t>
  </si>
  <si>
    <t>UPAC95906 CBD Chaves</t>
  </si>
  <si>
    <t>560609000000008789</t>
  </si>
  <si>
    <t>UPAC64690 MDL Sines</t>
  </si>
  <si>
    <t>560609000000008796</t>
  </si>
  <si>
    <t>UPAC86769 CBD Estarreja</t>
  </si>
  <si>
    <t>560609000000008802</t>
  </si>
  <si>
    <t>Entreposto Azambuja</t>
  </si>
  <si>
    <t>Azambuja</t>
  </si>
  <si>
    <t>560609000000008819</t>
  </si>
  <si>
    <t>UPAC82874 MDL Beja Retail Park</t>
  </si>
  <si>
    <t>560609000000008826</t>
  </si>
  <si>
    <t>Central Fotovoltaica de Moura</t>
  </si>
  <si>
    <t>560609000000008833</t>
  </si>
  <si>
    <t>Central Fotovoltaica de Alcanhões</t>
  </si>
  <si>
    <t>560609000000008840</t>
  </si>
  <si>
    <t>CHP Morecoger JMA Felpos</t>
  </si>
  <si>
    <t>560609000000007942</t>
  </si>
  <si>
    <t>Central Fotovoltaica de Aljustrel</t>
  </si>
  <si>
    <t>560609000000004606</t>
  </si>
  <si>
    <t>Central Fotovoltaica de Évora 3</t>
  </si>
  <si>
    <t>560609000000004613</t>
  </si>
  <si>
    <t>Central Fotovoltaica de Ourique</t>
  </si>
  <si>
    <t>560609000000004620</t>
  </si>
  <si>
    <t>Central Fotovoltaica de Nisa 3</t>
  </si>
  <si>
    <t>Nisa</t>
  </si>
  <si>
    <t>560609000000008864</t>
  </si>
  <si>
    <t>Central Fotovoltaica de Nisa 2</t>
  </si>
  <si>
    <t>560609000000008871</t>
  </si>
  <si>
    <t>Central Fotovoltaica de Nisa 1</t>
  </si>
  <si>
    <t>560609000000008888</t>
  </si>
  <si>
    <t>Parque Eólico de S. Pedro</t>
  </si>
  <si>
    <t>560609000000005252</t>
  </si>
  <si>
    <t>Parque Eólico de Cabril</t>
  </si>
  <si>
    <t>560609000000005269</t>
  </si>
  <si>
    <t>Parque Eólico de Pinheiro</t>
  </si>
  <si>
    <t>560609000000005283</t>
  </si>
  <si>
    <t>Parque Eólico de Arada-Montemuro 1</t>
  </si>
  <si>
    <t>560609000000005276</t>
  </si>
  <si>
    <t>Sobreequipamento do Parque Eólico de Arada-Montemuro - 2ªFase</t>
  </si>
  <si>
    <t>560609000000005290</t>
  </si>
  <si>
    <t>Central Fotovoltaica de Mogadouro</t>
  </si>
  <si>
    <t>560609000000007928</t>
  </si>
  <si>
    <t>Central Solar de Fonte Figueira Fase 1</t>
  </si>
  <si>
    <t>560609000000008901</t>
  </si>
  <si>
    <t>Central Fotovoltaica de Alcoutim</t>
  </si>
  <si>
    <t>560609000000008918</t>
  </si>
  <si>
    <t>UPAC 109212</t>
  </si>
  <si>
    <t>560609000000008925</t>
  </si>
  <si>
    <t>UPAC 4986</t>
  </si>
  <si>
    <t>560609000000008932</t>
  </si>
  <si>
    <t>Central Fotovoltaica Bensafrim</t>
  </si>
  <si>
    <t>560609000000008949</t>
  </si>
  <si>
    <t>UPP 208</t>
  </si>
  <si>
    <t>560609000000008956</t>
  </si>
  <si>
    <t>Central Fotovoltaica de Larinho</t>
  </si>
  <si>
    <t>560609000000008963</t>
  </si>
  <si>
    <t>Sobreequipamento Parque Eólico Caramulo</t>
  </si>
  <si>
    <t>560609000000008970</t>
  </si>
  <si>
    <t>Sobreequipamento Parque Eólico Pinhal Interior</t>
  </si>
  <si>
    <t>560609000000008987</t>
  </si>
  <si>
    <t>Sobreequipamento Parque Eólico Gardunha</t>
  </si>
  <si>
    <t>560609000000008994</t>
  </si>
  <si>
    <t>Central Hidroelétrica Ossela</t>
  </si>
  <si>
    <t>560609000000005818</t>
  </si>
  <si>
    <t>Central Hidroelétrica de Covas do Barroso</t>
  </si>
  <si>
    <t>560609000000003791</t>
  </si>
  <si>
    <t>Sobreequipamento do Parque Eólico de Alvaiázere</t>
  </si>
  <si>
    <t>Alvaiazere</t>
  </si>
  <si>
    <t>560609000000009007</t>
  </si>
  <si>
    <t>Sobreequipamento do Parque Eólico Azinheira</t>
  </si>
  <si>
    <t>560609000000009014</t>
  </si>
  <si>
    <t>Sobreequipamento do Parque Eólico de São Paio</t>
  </si>
  <si>
    <t>Vila Nova De Cerveira</t>
  </si>
  <si>
    <t>560609000000009021</t>
  </si>
  <si>
    <t>Sobreequipamento do Parque Eólico de Arga - 2ª Fase</t>
  </si>
  <si>
    <t>560609000000009038</t>
  </si>
  <si>
    <t>Sobreequipamento do Parque Eólico Alto do Marco</t>
  </si>
  <si>
    <t>560609000000009045</t>
  </si>
  <si>
    <t>Sobreequipamento do Parque Eólico de Lomba do Vale</t>
  </si>
  <si>
    <t>560609000000009052</t>
  </si>
  <si>
    <t>Sobrequipamento do Parque Eólico Capucha</t>
  </si>
  <si>
    <t>560609000000009069</t>
  </si>
  <si>
    <t>Central Hidroelétrica de Miranda I</t>
  </si>
  <si>
    <t>Miranda do Douro</t>
  </si>
  <si>
    <t>560609000000001957</t>
  </si>
  <si>
    <t>Central Hidroelétrica de Miranda II</t>
  </si>
  <si>
    <t>560609000000002015</t>
  </si>
  <si>
    <t>Central Hidroelétrica de Picote I</t>
  </si>
  <si>
    <t>560609000000001926</t>
  </si>
  <si>
    <t>Central Hidroelétrica de Picote II</t>
  </si>
  <si>
    <t>560609000000001933</t>
  </si>
  <si>
    <t>Centro Electroprodutor de Bemposta II</t>
  </si>
  <si>
    <t>560609000000001902</t>
  </si>
  <si>
    <t>Centro Electroprodutor de Bemposta I</t>
  </si>
  <si>
    <t>560609000000001919</t>
  </si>
  <si>
    <t>Central Hidroelétrica de Baixo Sabor Montante</t>
  </si>
  <si>
    <t>T030400</t>
  </si>
  <si>
    <t>560609000000001971</t>
  </si>
  <si>
    <t>Central Hidroelétrica de Baixo Sabor Jusante</t>
  </si>
  <si>
    <t>560609000000001964</t>
  </si>
  <si>
    <t>Central Hidroelétrica de Foz Tua</t>
  </si>
  <si>
    <t>Alijó</t>
  </si>
  <si>
    <t>560609000000001988</t>
  </si>
  <si>
    <t>UPAC 64432 Estação Elevatória Cuba Este</t>
  </si>
  <si>
    <t>560609000000008550</t>
  </si>
  <si>
    <t>UPAC 53950 Estação Elevatória Laje</t>
  </si>
  <si>
    <t>560609000000008543</t>
  </si>
  <si>
    <t>Central Hidroeléctrica de Casal</t>
  </si>
  <si>
    <t>560609000000002503</t>
  </si>
  <si>
    <t>Central Ponte do Bico</t>
  </si>
  <si>
    <t>560609000000007690</t>
  </si>
  <si>
    <t>Alkion Terminal Lisbon SA - UPAC 86715</t>
  </si>
  <si>
    <t>Barreiro</t>
  </si>
  <si>
    <t>560609000000009076</t>
  </si>
  <si>
    <t>Central Hidroeléctrica Monte Redondo</t>
  </si>
  <si>
    <t>560609000000008536</t>
  </si>
  <si>
    <t>Central Fotovoltaica de Paderne</t>
  </si>
  <si>
    <t>560609000000009083</t>
  </si>
  <si>
    <t>Central Hidroélectrica das Hortas</t>
  </si>
  <si>
    <t>560609000000004385</t>
  </si>
  <si>
    <t>Central Termoelétrica Cacia</t>
  </si>
  <si>
    <t>560609000000006495</t>
  </si>
  <si>
    <t>Central Hidroeléctrica de Nossa Sra. de Monforte</t>
  </si>
  <si>
    <t>Figueira de Castelo Rodrigo</t>
  </si>
  <si>
    <t>560609000000002497</t>
  </si>
  <si>
    <t>Central Hidroeléctrica de Vale de Madeira</t>
  </si>
  <si>
    <t>560609000000005795</t>
  </si>
  <si>
    <t>Parque Solar Fotovoltaico de Ínsua</t>
  </si>
  <si>
    <t>560609000000009090</t>
  </si>
  <si>
    <t>Central Fotovoltaica Leite Coito</t>
  </si>
  <si>
    <t>560609000000009106</t>
  </si>
  <si>
    <t>Parque Solar do Interior Alentejano</t>
  </si>
  <si>
    <t>560609000000008314</t>
  </si>
  <si>
    <t>Central Solar Fotovoltaica Mina de Orgueirel</t>
  </si>
  <si>
    <t>560609000000009113</t>
  </si>
  <si>
    <t>CHP BAMISO</t>
  </si>
  <si>
    <t>560609000000008529</t>
  </si>
  <si>
    <t>Central Fotovoltaica De Algeruz II</t>
  </si>
  <si>
    <t>560609000000009120</t>
  </si>
  <si>
    <t>Central Fotovoltaica de Morgado de Arge</t>
  </si>
  <si>
    <t>560609000000009144</t>
  </si>
  <si>
    <t>Aproveitamento Hidroelétrico Pisoes</t>
  </si>
  <si>
    <t>560609000000009151</t>
  </si>
  <si>
    <t>Central Solar Quinta da Cruz</t>
  </si>
  <si>
    <t>560609000000009168</t>
  </si>
  <si>
    <t>Central Fotovoltaica de Esteveira</t>
  </si>
  <si>
    <t>560609000000009175</t>
  </si>
  <si>
    <t>Sobre-equipamento do Parque Eólico de Barão de São João</t>
  </si>
  <si>
    <t>560609000000009182</t>
  </si>
  <si>
    <t>Central Hidroelétrica Gouvães</t>
  </si>
  <si>
    <t>560609000000009199</t>
  </si>
  <si>
    <t>Central Hidroelétrica de Daivões</t>
  </si>
  <si>
    <t>560609000000009205</t>
  </si>
  <si>
    <t>UPP 3646 - Vila Velha de Rodão</t>
  </si>
  <si>
    <t>560609000000009212</t>
  </si>
  <si>
    <t>UPP 3645 - Vila Velha de Rodão</t>
  </si>
  <si>
    <t>560609000000009229</t>
  </si>
  <si>
    <t>Central Hidroelétrica de Daivões – Caudal Ecológico</t>
  </si>
  <si>
    <t>560609000000009236</t>
  </si>
  <si>
    <t>Central Eólica da Ria Blades</t>
  </si>
  <si>
    <t>Vagos</t>
  </si>
  <si>
    <t>560609000000007294</t>
  </si>
  <si>
    <t>UPP 195 - Covão do Coelho</t>
  </si>
  <si>
    <t>560609000000009243</t>
  </si>
  <si>
    <t>UPP 190 - Arrôtas</t>
  </si>
  <si>
    <t>560609000000009250</t>
  </si>
  <si>
    <t>UPP 568 - Elvas</t>
  </si>
  <si>
    <t>ELVAS</t>
  </si>
  <si>
    <t>560609000000009267</t>
  </si>
  <si>
    <t>UPP 1353 - Elvas</t>
  </si>
  <si>
    <t>Elvas</t>
  </si>
  <si>
    <t>560609000000009274</t>
  </si>
  <si>
    <t>UPP 1356 Elvas</t>
  </si>
  <si>
    <t>560609000000009281</t>
  </si>
  <si>
    <t>UPP 1359 - Elvas</t>
  </si>
  <si>
    <t>560609000000009298</t>
  </si>
  <si>
    <t>Central Fotovoltaica de Mina Tó</t>
  </si>
  <si>
    <t>560609000000009304</t>
  </si>
  <si>
    <t>UPP 186 Tomar</t>
  </si>
  <si>
    <t>560609000000009311</t>
  </si>
  <si>
    <t>UPP 192 Tomar</t>
  </si>
  <si>
    <t>560609000000009328</t>
  </si>
  <si>
    <t>UPP 666 - Tomar</t>
  </si>
  <si>
    <t>560609000000009335</t>
  </si>
  <si>
    <t>UPP 667 - Tomar</t>
  </si>
  <si>
    <t>560609000000009342</t>
  </si>
  <si>
    <t>UPP 668 Tomar</t>
  </si>
  <si>
    <t>560609000000009359</t>
  </si>
  <si>
    <t>UPP 669 - Tomar</t>
  </si>
  <si>
    <t>560609000000009366</t>
  </si>
  <si>
    <t>UPP 670 - Tomar</t>
  </si>
  <si>
    <t>560609000000009373</t>
  </si>
  <si>
    <t>UPP 671 - Tomar</t>
  </si>
  <si>
    <t>560609000000009380</t>
  </si>
  <si>
    <t>UPP 672 - Tomar</t>
  </si>
  <si>
    <t>TOMAR</t>
  </si>
  <si>
    <t>560609000000009397</t>
  </si>
  <si>
    <t>UPP 673 - Tomar</t>
  </si>
  <si>
    <t>560609000000009403</t>
  </si>
  <si>
    <t>Central Hidroelétrica da Varosa</t>
  </si>
  <si>
    <t>560609000000001940</t>
  </si>
  <si>
    <t>Central Hidroelétrica de Salamonde II</t>
  </si>
  <si>
    <t>560609000000001995</t>
  </si>
  <si>
    <t>Central Hidroelétrica de Frades II / Vila Nova III</t>
  </si>
  <si>
    <t>560609000000002008</t>
  </si>
  <si>
    <t>Central Hidroeléctrica de Carrapatelo</t>
  </si>
  <si>
    <t>560609000000002022</t>
  </si>
  <si>
    <t>Central Hidroelétrica de Crestuma-Lever</t>
  </si>
  <si>
    <t>560609000000002039</t>
  </si>
  <si>
    <t>Central Hidroelétrica de Pocinho</t>
  </si>
  <si>
    <t>560609000000002046</t>
  </si>
  <si>
    <t>Central Hidroelétrica da Régua</t>
  </si>
  <si>
    <t>560609000000002053</t>
  </si>
  <si>
    <t>Central Hidroelétrica de Tabuaço</t>
  </si>
  <si>
    <t>560609000000002060</t>
  </si>
  <si>
    <t>Central Hidroelétrica do Torrão</t>
  </si>
  <si>
    <t>560609000000002077</t>
  </si>
  <si>
    <t>Central Hidroelétrica da Valeira</t>
  </si>
  <si>
    <t>São João da Pesqueira</t>
  </si>
  <si>
    <t>560609000000002084</t>
  </si>
  <si>
    <t>Central Hidroelétrica do Alqueva II</t>
  </si>
  <si>
    <t>560609000000002091</t>
  </si>
  <si>
    <t>Central Hidroeléctrica de Ribeiradio</t>
  </si>
  <si>
    <t>Oliveira de Frades</t>
  </si>
  <si>
    <t>560609000000002107</t>
  </si>
  <si>
    <t>Central Hídrica do Alto Rabagão</t>
  </si>
  <si>
    <t>560609000000002114</t>
  </si>
  <si>
    <t>Central Hidroelétrica de Caniçada</t>
  </si>
  <si>
    <t>560609000000002121</t>
  </si>
  <si>
    <t>Central Hidroelétrica de Vila Nova (Venda Nova/Paradela)</t>
  </si>
  <si>
    <t>560609000000002138</t>
  </si>
  <si>
    <t>Central Hidroelétrica do Alto Lindoso</t>
  </si>
  <si>
    <t>Ponte da Barca</t>
  </si>
  <si>
    <t>560609000000002152</t>
  </si>
  <si>
    <t>Central Hidroelétrica de Frades I / Venda Nova II</t>
  </si>
  <si>
    <t>560609000000002169</t>
  </si>
  <si>
    <t>Central Hidroelétrica de Touvedo</t>
  </si>
  <si>
    <t>560609000000002176</t>
  </si>
  <si>
    <t>Central Hidroelétrica de Vilarinho das Furnas</t>
  </si>
  <si>
    <t>Terras de Bouro</t>
  </si>
  <si>
    <t>560609000000002183</t>
  </si>
  <si>
    <t>Central Hidroelétrica de Aguieira</t>
  </si>
  <si>
    <t>560609000000002190</t>
  </si>
  <si>
    <t>Central Hidroelétrica do Caldeirão</t>
  </si>
  <si>
    <t>560609000000002206</t>
  </si>
  <si>
    <t>Central Hídroeléctrica de Fratel</t>
  </si>
  <si>
    <t>560609000000002213</t>
  </si>
  <si>
    <t>Central Hidroelétrica da Pracana</t>
  </si>
  <si>
    <t>560609000000002220</t>
  </si>
  <si>
    <t>Central Hidroeléctrica de Raiva</t>
  </si>
  <si>
    <t>560609000000002237</t>
  </si>
  <si>
    <t>Central Hidroelétrica de Belver</t>
  </si>
  <si>
    <t>560609000000002244</t>
  </si>
  <si>
    <t>Central Hidroelétrica da Bouçã</t>
  </si>
  <si>
    <t>Pedrógão Grande</t>
  </si>
  <si>
    <t>560609000000002251</t>
  </si>
  <si>
    <t>Central Hidroelétrica de Cabril</t>
  </si>
  <si>
    <t>560609000000002268</t>
  </si>
  <si>
    <t>Central Hidroelétrica de Castelo de Bode</t>
  </si>
  <si>
    <t>560609000000002275</t>
  </si>
  <si>
    <t>CHP - Central Termoelétrica Fisigen</t>
  </si>
  <si>
    <t>560609000000002282</t>
  </si>
  <si>
    <t>Central Hidroelétrica do Desterro</t>
  </si>
  <si>
    <t>560609000000002299</t>
  </si>
  <si>
    <t>Central Hidroelétrica de Ponte Jugais</t>
  </si>
  <si>
    <t>560609000000002305</t>
  </si>
  <si>
    <t>Central Hidroelétrica do Sabugueiro I</t>
  </si>
  <si>
    <t>560609000000002312</t>
  </si>
  <si>
    <t>Central Hidroelétrica de Santa Luzia</t>
  </si>
  <si>
    <t>560609000000002329</t>
  </si>
  <si>
    <t>Central Hidroelétrica de Vila Cova</t>
  </si>
  <si>
    <t>560609000000002336</t>
  </si>
  <si>
    <t>Central Hidroelétrica do Alqueva I</t>
  </si>
  <si>
    <t>560609000000002343</t>
  </si>
  <si>
    <t>Central hidroelétrica de Ermida</t>
  </si>
  <si>
    <t>Sever Do Vouga</t>
  </si>
  <si>
    <t>560609000000002350</t>
  </si>
  <si>
    <t>Central Hidroelétrica de Lagoa Comprida</t>
  </si>
  <si>
    <t>560609000000002367</t>
  </si>
  <si>
    <t>Central Hidroelétrica do Pateiro</t>
  </si>
  <si>
    <t>560609000000002374</t>
  </si>
  <si>
    <t>Central Hidroelétrica de Rei de Moinhos</t>
  </si>
  <si>
    <t>560609000000002381</t>
  </si>
  <si>
    <t>Central Hidroelétrica de Riba Côa</t>
  </si>
  <si>
    <t>Almeida</t>
  </si>
  <si>
    <t>560609000000002398</t>
  </si>
  <si>
    <t>Central Hidroelétrica de Ribafeita</t>
  </si>
  <si>
    <t>560609000000002404</t>
  </si>
  <si>
    <t>Central Hidroelétrica do Sabugueiro II</t>
  </si>
  <si>
    <t>560609000000002411</t>
  </si>
  <si>
    <t>Central Hidroelétrica de Rbeiradio-Ermida</t>
  </si>
  <si>
    <t>560609000000002428</t>
  </si>
  <si>
    <t>Central Hidroelétrica de Pedrogão</t>
  </si>
  <si>
    <t>Vidigueira</t>
  </si>
  <si>
    <t>560609000000002435</t>
  </si>
  <si>
    <t>Central Hidroelétrica de Caniços</t>
  </si>
  <si>
    <t>560609000000002442</t>
  </si>
  <si>
    <t>Central Hidroelétrica do Ermal</t>
  </si>
  <si>
    <t>560609000000002459</t>
  </si>
  <si>
    <t>Central Hidroelétrica de Guilhofrei</t>
  </si>
  <si>
    <t>560609000000002466</t>
  </si>
  <si>
    <t>Central Hidroelétrica da Senhora do Porto</t>
  </si>
  <si>
    <t>560609000000002473</t>
  </si>
  <si>
    <t>Central Hidroelétrica de Ponte da Esperança</t>
  </si>
  <si>
    <t>Torre De Moncorvo</t>
  </si>
  <si>
    <t>560609000000002480</t>
  </si>
  <si>
    <t>Central Solar Flutuante do Alqueva II</t>
  </si>
  <si>
    <t>560609000000009137</t>
  </si>
  <si>
    <t>Central Hidroelétrica de Salamonde I</t>
  </si>
  <si>
    <t>560609000000002145</t>
  </si>
  <si>
    <t>Central Solar de S. Teotonio</t>
  </si>
  <si>
    <t>560609000000009410</t>
  </si>
  <si>
    <t>Sobreequipamento Parque Eólico de Coentral-Safra</t>
  </si>
  <si>
    <t>560609000000009427</t>
  </si>
  <si>
    <t>UPAC - 22862 Colégio Efanor Pólo II</t>
  </si>
  <si>
    <t>MATOSINHOS</t>
  </si>
  <si>
    <t>560609000000009434</t>
  </si>
  <si>
    <t>Sobreequipamento do Parque Eólico de Douro Sul</t>
  </si>
  <si>
    <t>560609000000009441</t>
  </si>
  <si>
    <t>Central Fotovoltaica de Moura (2,5MW)</t>
  </si>
  <si>
    <t>560609000000009458</t>
  </si>
  <si>
    <t>CHP Central de Cogeração da FILOCORA</t>
  </si>
  <si>
    <t>560609000000007379</t>
  </si>
  <si>
    <t>UPAC 15722 Impetus</t>
  </si>
  <si>
    <t>BARCELOS</t>
  </si>
  <si>
    <t>560609000000009465</t>
  </si>
  <si>
    <t>UPP3639</t>
  </si>
  <si>
    <t>560609000000009472</t>
  </si>
  <si>
    <t>Parque Eólico de Meroicinha II</t>
  </si>
  <si>
    <t>560609000000002688</t>
  </si>
  <si>
    <t>UPP3640</t>
  </si>
  <si>
    <t>560609000000009489</t>
  </si>
  <si>
    <t>UPP533</t>
  </si>
  <si>
    <t>560609000000009496</t>
  </si>
  <si>
    <t>UPP534</t>
  </si>
  <si>
    <t>560609000000009502</t>
  </si>
  <si>
    <t>UPP535</t>
  </si>
  <si>
    <t>560609000000009519</t>
  </si>
  <si>
    <t>UPP536</t>
  </si>
  <si>
    <t>560609000000009526</t>
  </si>
  <si>
    <t>UPP554</t>
  </si>
  <si>
    <t>560609000000009533</t>
  </si>
  <si>
    <t>UPP555</t>
  </si>
  <si>
    <t>560609000000009540</t>
  </si>
  <si>
    <t>UPP1166</t>
  </si>
  <si>
    <t>560609000000009557</t>
  </si>
  <si>
    <t>UPP1167</t>
  </si>
  <si>
    <t>560609000000009564</t>
  </si>
  <si>
    <t>UPP1168</t>
  </si>
  <si>
    <t>560609000000009571</t>
  </si>
  <si>
    <t>UPP1169</t>
  </si>
  <si>
    <t>560609000000009588</t>
  </si>
  <si>
    <t>3610/UPP - Torres Vedras</t>
  </si>
  <si>
    <t>560609000000009595</t>
  </si>
  <si>
    <t>Sobreequipamento do Parque Eólico de Alto da Coutada</t>
  </si>
  <si>
    <t>560609000000009601</t>
  </si>
  <si>
    <t>UPAC 22875 RTE XC</t>
  </si>
  <si>
    <t>VILA NOVA DE GAIA</t>
  </si>
  <si>
    <t>560609000000009618</t>
  </si>
  <si>
    <t>UPAC 22331 RTE _E-bikes</t>
  </si>
  <si>
    <t>560609000000009625</t>
  </si>
  <si>
    <t>UPAC 21227 Myorthopedics</t>
  </si>
  <si>
    <t>S. J. Madeira</t>
  </si>
  <si>
    <t>560609000000009632</t>
  </si>
  <si>
    <t>UPAC 22163 EPOLI- ESPUMAS DE ETILENO, S.A.</t>
  </si>
  <si>
    <t>560609000000009649</t>
  </si>
  <si>
    <t>UPP 1479</t>
  </si>
  <si>
    <t>Fronteira</t>
  </si>
  <si>
    <t>560609000000009656</t>
  </si>
  <si>
    <t>UPP 491</t>
  </si>
  <si>
    <t>CANTANHEDE</t>
  </si>
  <si>
    <t>560609000000009663</t>
  </si>
  <si>
    <t>UPP 490</t>
  </si>
  <si>
    <t>560609000000009670</t>
  </si>
  <si>
    <t>UPP 489</t>
  </si>
  <si>
    <t>560609000000009687</t>
  </si>
  <si>
    <t>UPP 1478</t>
  </si>
  <si>
    <t>560609000000009694</t>
  </si>
  <si>
    <t>UPP 487</t>
  </si>
  <si>
    <t>560609000000009700</t>
  </si>
  <si>
    <t>UPP 482</t>
  </si>
  <si>
    <t>560609000000009717</t>
  </si>
  <si>
    <t>UPP 483</t>
  </si>
  <si>
    <t>560609000000009724</t>
  </si>
  <si>
    <t>UPAC 21361 FERRÃO &amp; GUERRA, LDA</t>
  </si>
  <si>
    <t>Águeda</t>
  </si>
  <si>
    <t>560609000000009748</t>
  </si>
  <si>
    <t>UPP 488</t>
  </si>
  <si>
    <t>560609000000009755</t>
  </si>
  <si>
    <t>UPP 1477</t>
  </si>
  <si>
    <t>560609000000009762</t>
  </si>
  <si>
    <t>UPP 1476</t>
  </si>
  <si>
    <t>560609000000009779</t>
  </si>
  <si>
    <t>UPAC 70868 -  PORTUGAL RECICLAGEM, LDA.</t>
  </si>
  <si>
    <t>Oliveira de Azemeis</t>
  </si>
  <si>
    <t>560609000000009786</t>
  </si>
  <si>
    <t>UPAC 163178 FAMARTIL-FÁBRICA METALÚRGICA, S.A.</t>
  </si>
  <si>
    <t>Agueda</t>
  </si>
  <si>
    <t>560609000000009809</t>
  </si>
  <si>
    <t>UPP 485</t>
  </si>
  <si>
    <t>560609000000009816</t>
  </si>
  <si>
    <t>UPAC 158704 GRESTEL PRODUTOS CERÂMICOS, S.A.</t>
  </si>
  <si>
    <t>560609000000009823</t>
  </si>
  <si>
    <t>UPP 484</t>
  </si>
  <si>
    <t>560609000000009830</t>
  </si>
  <si>
    <t>UPP 486</t>
  </si>
  <si>
    <t>560609000000009847</t>
  </si>
  <si>
    <t>UPP 1474</t>
  </si>
  <si>
    <t>560609000000009854</t>
  </si>
  <si>
    <t>UPP 1475</t>
  </si>
  <si>
    <t>FRONTEIRA</t>
  </si>
  <si>
    <t>560609000000009861</t>
  </si>
  <si>
    <t>Central Solar do Burrazeiro</t>
  </si>
  <si>
    <t>560609000000009878</t>
  </si>
  <si>
    <t>UPAC 147934 - JEFAR</t>
  </si>
  <si>
    <t>T010000</t>
  </si>
  <si>
    <t>560609000000009885</t>
  </si>
  <si>
    <t>Parque Eólico da Tocha II</t>
  </si>
  <si>
    <t>560609000000008857</t>
  </si>
  <si>
    <t>Parque Eólico de Penacova</t>
  </si>
  <si>
    <t>560609000000003159</t>
  </si>
  <si>
    <t>Parque Eólico de Vigia</t>
  </si>
  <si>
    <t>560609000000003128</t>
  </si>
  <si>
    <t>Parque Eólico de Maunça</t>
  </si>
  <si>
    <t>560609000000003111</t>
  </si>
  <si>
    <t>Parque Eólico do Sincelo</t>
  </si>
  <si>
    <t>560609000000008895</t>
  </si>
  <si>
    <t>UPP 29 - Central Solar Fotovoltaica Serpa Sul</t>
  </si>
  <si>
    <t>560609000000009892</t>
  </si>
  <si>
    <t>Parque Eólico do Alto Minho Escalonamento I</t>
  </si>
  <si>
    <t>560609000000009908</t>
  </si>
  <si>
    <t>Parque Eólico do Alto Minho Escalonamento II</t>
  </si>
  <si>
    <t>560609000000009915</t>
  </si>
  <si>
    <t>UPP 26 - Central Solar Fotovoltaica Serpa Norte</t>
  </si>
  <si>
    <t>560609000000009922</t>
  </si>
  <si>
    <t>560609000000009939</t>
  </si>
  <si>
    <t>Central Hidroelétrica Meimão</t>
  </si>
  <si>
    <t>560609000000006976</t>
  </si>
  <si>
    <t>Central Fotovoltaica de Castanhos</t>
  </si>
  <si>
    <t>560609000000006419</t>
  </si>
  <si>
    <t>UPAC - 22553 Tortec</t>
  </si>
  <si>
    <t>560609000000009946</t>
  </si>
  <si>
    <t>Parque Eólico de Senhora do Castelo I</t>
  </si>
  <si>
    <t>560609000000003760</t>
  </si>
  <si>
    <t>Parque Eólico de Dirão da Rua</t>
  </si>
  <si>
    <t>560609000000003883</t>
  </si>
  <si>
    <t>Parque Eólico de Senhora do Castelo II</t>
  </si>
  <si>
    <t>560609000000003777</t>
  </si>
  <si>
    <t>Parque Eólico de Pracana</t>
  </si>
  <si>
    <t>560609000000003975</t>
  </si>
  <si>
    <t>Parque Eólico Moinho de Manique</t>
  </si>
  <si>
    <t>560609000000004170</t>
  </si>
  <si>
    <t>Atualizado em:</t>
  </si>
  <si>
    <t>1 GO = 1 MWh</t>
  </si>
  <si>
    <t>* Nomenclatura de acordo com EECS Rules Fact Sheet 5.</t>
  </si>
  <si>
    <t>** &lt;&lt;Produção&gt;&gt; refere-se ao mês em que a eletricidade relativa à GO foi produzida e &lt;&lt;Transação&gt;&gt; refere-se ao mês em que a transação foi realizada.</t>
  </si>
  <si>
    <t>Consequentemente, Produção --&gt; Emissão é o número de GOs emitidas relativa à eletricidade produzida num mês específico, enquanto Transação --&gt; Emissão é o número de GOs emitidas num mês específico, indepedentemente de quando a eletricidade associada foi produzida.</t>
  </si>
  <si>
    <t>Do mesmo modo, Produção --&gt; Cancelamento é o número de Gos canceladas relativas à eletricidade produzida num mês específico, enquanto Transação --&gt; Cancelamento é o número de Gos canceladas num mês específico, indendentemente de quando a eletricidade associada foi produzida.</t>
  </si>
  <si>
    <t>*** As GO consideram-se expiradas após 12 meses da data de produção (podendo ainda ser canceladas até 18 meses após a data de produção).</t>
  </si>
  <si>
    <t>Total Acumulado 2023</t>
  </si>
  <si>
    <t/>
  </si>
  <si>
    <t>Tipo Tecnologia*</t>
  </si>
  <si>
    <t>Tipo Combustível*</t>
  </si>
  <si>
    <t>Mês de Produção**</t>
  </si>
  <si>
    <t>Mês de Transação**</t>
  </si>
  <si>
    <t>Ano de Produção</t>
  </si>
  <si>
    <t>Ano de Transação</t>
  </si>
  <si>
    <t>Level1</t>
  </si>
  <si>
    <t>Level2</t>
  </si>
  <si>
    <t>Level3</t>
  </si>
  <si>
    <t>Emissão</t>
  </si>
  <si>
    <t>Transferência</t>
  </si>
  <si>
    <t>Cancelamento</t>
  </si>
  <si>
    <t>Importação</t>
  </si>
  <si>
    <t>Exportação</t>
  </si>
  <si>
    <t>Expiradas***</t>
  </si>
  <si>
    <t>Expiradas</t>
  </si>
  <si>
    <t>DGEG</t>
  </si>
  <si>
    <t>CUR</t>
  </si>
  <si>
    <t>Outros</t>
  </si>
  <si>
    <t>Renewable</t>
  </si>
  <si>
    <t>T01xxxx - Solar</t>
  </si>
  <si>
    <t>F0104xxxx - Heat</t>
  </si>
  <si>
    <t>F010401xx - Solar</t>
  </si>
  <si>
    <t>T02xxxx - Wind</t>
  </si>
  <si>
    <t>F0105xxxx - Mechanical source or other</t>
  </si>
  <si>
    <t>F010501xx - Wind</t>
  </si>
  <si>
    <t>T03xxxx - Hydro-electric head installations</t>
  </si>
  <si>
    <t>F010502xx - Hydro &amp; marine</t>
  </si>
  <si>
    <t>T05xxxx - Thermal</t>
  </si>
  <si>
    <t>F0100xxxx - Unspecified</t>
  </si>
  <si>
    <t>F010000xx - Unspecified</t>
  </si>
  <si>
    <t>F0101xxxx - Solid</t>
  </si>
  <si>
    <t>F010100xx - Unspecified</t>
  </si>
  <si>
    <t>F010101xx - Municipal waste</t>
  </si>
  <si>
    <t>F010102xx - Industrial and commercial waste</t>
  </si>
  <si>
    <t>F010103xx - Wood</t>
  </si>
  <si>
    <t>F010105xx - Biomass from agriculture</t>
  </si>
  <si>
    <t>F0102xxxx - Liquid</t>
  </si>
  <si>
    <t>F010200xx - Unspecified</t>
  </si>
  <si>
    <t>F010202xx - Black liquor</t>
  </si>
  <si>
    <t>F0103xxxx - Gaseous</t>
  </si>
  <si>
    <t>F010300xx - Unspecified</t>
  </si>
  <si>
    <t>F010301xx - Landfill gas</t>
  </si>
  <si>
    <t>F010302xx - Sewage gas</t>
  </si>
  <si>
    <t>F010303xx - Agricultural gas</t>
  </si>
  <si>
    <t>F010304xx - Gas from organic waste digestion</t>
  </si>
  <si>
    <t>Fossil</t>
  </si>
  <si>
    <t>F0201xxxx - Solid</t>
  </si>
  <si>
    <t>F020105xx - Industrial and commercial waste</t>
  </si>
  <si>
    <t>F0202xxxx - Liquid</t>
  </si>
  <si>
    <t>F020201xx - Crude oil</t>
  </si>
  <si>
    <t>F020203xx - Petroleum products</t>
  </si>
  <si>
    <t>F0203xxxx - Gaseous</t>
  </si>
  <si>
    <t>F020301xx - Natural gas</t>
  </si>
  <si>
    <t>F0204xxxx - Heat</t>
  </si>
  <si>
    <t>F020401xx - Process heat</t>
  </si>
  <si>
    <t>c) Informação estatística relativa a Garantias de Origem 2022</t>
  </si>
  <si>
    <t>Total Acumulado 2022</t>
  </si>
  <si>
    <t>F010104xx - Animal fats</t>
  </si>
  <si>
    <t>F010203xx - Pure plant oil</t>
  </si>
  <si>
    <t>F010402xx - Geothermal</t>
  </si>
  <si>
    <t>d) Informação estatística relativa a Garantias de Origem 2021</t>
  </si>
  <si>
    <t>Total Acumulado 2021</t>
  </si>
  <si>
    <t>e) Informação estatística relativa a Garantias de Origem 2020</t>
  </si>
  <si>
    <t>01/2020</t>
  </si>
  <si>
    <t>02/2020</t>
  </si>
  <si>
    <t>03/2020</t>
  </si>
  <si>
    <t>04/2020</t>
  </si>
  <si>
    <t>05/2020</t>
  </si>
  <si>
    <t>06/2020</t>
  </si>
  <si>
    <t>07/2020</t>
  </si>
  <si>
    <t>08/2020</t>
  </si>
  <si>
    <t>09/2020</t>
  </si>
  <si>
    <t>10/2020</t>
  </si>
  <si>
    <t>11/2020</t>
  </si>
  <si>
    <t>12/2020</t>
  </si>
  <si>
    <t>Total Acumulado 2020</t>
  </si>
  <si>
    <t>Mês de Produção</t>
  </si>
  <si>
    <t>Mês de Transação</t>
  </si>
  <si>
    <t>f) Informação estatística relativa a Garantias de Origem 2019</t>
  </si>
  <si>
    <t>05/2019</t>
  </si>
  <si>
    <t>06/2019</t>
  </si>
  <si>
    <t>07/2019</t>
  </si>
  <si>
    <t>08/2019</t>
  </si>
  <si>
    <t>09/2019</t>
  </si>
  <si>
    <t>10/2019</t>
  </si>
  <si>
    <t>11/2019</t>
  </si>
  <si>
    <t>12/2019</t>
  </si>
  <si>
    <t>Total Acumulado 2019</t>
  </si>
  <si>
    <t>g) Anexo-Cod. EECS Fact Sheet 5</t>
  </si>
  <si>
    <t xml:space="preserve"> </t>
  </si>
  <si>
    <t>Códigos Tipo Tecnologia</t>
  </si>
  <si>
    <t>Códigos Tipo Combustível</t>
  </si>
  <si>
    <t>Level 1</t>
  </si>
  <si>
    <t>Level 2</t>
  </si>
  <si>
    <t>Level 3</t>
  </si>
  <si>
    <t>Full code</t>
  </si>
  <si>
    <t>Level 4</t>
  </si>
  <si>
    <t>CO2</t>
  </si>
  <si>
    <t>Code</t>
  </si>
  <si>
    <t>Description</t>
  </si>
  <si>
    <r>
      <t>Kg/GJ</t>
    </r>
    <r>
      <rPr>
        <b/>
        <sz val="6.5"/>
        <color rgb="FFFFFF00"/>
        <rFont val="Arial"/>
        <family val="2"/>
      </rPr>
      <t>3</t>
    </r>
  </si>
  <si>
    <t>01</t>
  </si>
  <si>
    <t>Solar</t>
  </si>
  <si>
    <t>'00'00</t>
  </si>
  <si>
    <t>Unspecified</t>
  </si>
  <si>
    <t>00</t>
  </si>
  <si>
    <t>F00000000</t>
  </si>
  <si>
    <t>0.0</t>
  </si>
  <si>
    <t>Photovoltaic</t>
  </si>
  <si>
    <t>F01000000</t>
  </si>
  <si>
    <t>Classic silicon</t>
  </si>
  <si>
    <t>Solid</t>
  </si>
  <si>
    <t>F01010000</t>
  </si>
  <si>
    <t>02</t>
  </si>
  <si>
    <t>Thin film</t>
  </si>
  <si>
    <t>Municipal waste</t>
  </si>
  <si>
    <t>Biogenic</t>
  </si>
  <si>
    <t>Concentration</t>
  </si>
  <si>
    <t>T010200</t>
  </si>
  <si>
    <t>Industrial and commercial waste</t>
  </si>
  <si>
    <t>F01010201</t>
  </si>
  <si>
    <t>Wind</t>
  </si>
  <si>
    <t>T020000</t>
  </si>
  <si>
    <t>03</t>
  </si>
  <si>
    <t>Wood</t>
  </si>
  <si>
    <t>F01010300</t>
  </si>
  <si>
    <t>Onshore</t>
  </si>
  <si>
    <t>Forestry products</t>
  </si>
  <si>
    <t>Offshore</t>
  </si>
  <si>
    <t>Forestry by-products &amp; waste</t>
  </si>
  <si>
    <t>Hydro-electric head installations</t>
  </si>
  <si>
    <t>T030000</t>
  </si>
  <si>
    <t>Saw products, by-products and waste</t>
  </si>
  <si>
    <t>F01010303</t>
  </si>
  <si>
    <t>Run-of-river head installation</t>
  </si>
  <si>
    <t>04</t>
  </si>
  <si>
    <t>Animal fats</t>
  </si>
  <si>
    <t>F01010400</t>
  </si>
  <si>
    <t>Storage head installation</t>
  </si>
  <si>
    <t>05</t>
  </si>
  <si>
    <t>Biomass from agriculture</t>
  </si>
  <si>
    <t>F01010500</t>
  </si>
  <si>
    <t>Pure pumped storage head installation</t>
  </si>
  <si>
    <t>T030300</t>
  </si>
  <si>
    <t>Agricultural products</t>
  </si>
  <si>
    <t>F01010501</t>
  </si>
  <si>
    <t>Mixed pumped storage head</t>
  </si>
  <si>
    <t>Agricultural by-products &amp; waste</t>
  </si>
  <si>
    <t>Marine</t>
  </si>
  <si>
    <t>T040000</t>
  </si>
  <si>
    <t>Liquid</t>
  </si>
  <si>
    <t>F01020000</t>
  </si>
  <si>
    <t>Tidal</t>
  </si>
  <si>
    <t>T040100</t>
  </si>
  <si>
    <t>Municipal biodegradable</t>
  </si>
  <si>
    <t>F01020100</t>
  </si>
  <si>
    <t>T040101</t>
  </si>
  <si>
    <t>waste</t>
  </si>
  <si>
    <t>T040102</t>
  </si>
  <si>
    <t>Black liquor</t>
  </si>
  <si>
    <t>F01020200</t>
  </si>
  <si>
    <t>Wave</t>
  </si>
  <si>
    <t>T040200</t>
  </si>
  <si>
    <t>Pure plant oil</t>
  </si>
  <si>
    <t>F01020300</t>
  </si>
  <si>
    <t>T040201</t>
  </si>
  <si>
    <t>Rapeseed (Brassica napus L.)</t>
  </si>
  <si>
    <t>F01020301</t>
  </si>
  <si>
    <t>T040202</t>
  </si>
  <si>
    <t>Sunflower (Helianthus anuus L.)</t>
  </si>
  <si>
    <t>F01020302</t>
  </si>
  <si>
    <t>Currents</t>
  </si>
  <si>
    <t>T040300</t>
  </si>
  <si>
    <t>Oil palm (Elaeis guineensis Jacq.)</t>
  </si>
  <si>
    <t>F01020303</t>
  </si>
  <si>
    <t>Pressure</t>
  </si>
  <si>
    <t>T040400</t>
  </si>
  <si>
    <t>Coconut (Cocos nucifera L.)</t>
  </si>
  <si>
    <t>F01020304</t>
  </si>
  <si>
    <t>Thermal</t>
  </si>
  <si>
    <t>T050000</t>
  </si>
  <si>
    <t>Jatropha</t>
  </si>
  <si>
    <t>F01020305</t>
  </si>
  <si>
    <t>Combined cycle gas turbine with heat recovery</t>
  </si>
  <si>
    <t>T050100</t>
  </si>
  <si>
    <t>Waste plant oil</t>
  </si>
  <si>
    <t>F01020400</t>
  </si>
  <si>
    <t>Non-CHP</t>
  </si>
  <si>
    <t>Refined vegetable oil</t>
  </si>
  <si>
    <t>F01020500</t>
  </si>
  <si>
    <t>CHP</t>
  </si>
  <si>
    <t>Biodiesel (mono-alkyl ester)</t>
  </si>
  <si>
    <t>F01020501</t>
  </si>
  <si>
    <t>Steam turbine with back-pressure turbine (open cycle)</t>
  </si>
  <si>
    <t>T050200</t>
  </si>
  <si>
    <t>Biogasoline (C6-C12 hydrocarbon)</t>
  </si>
  <si>
    <t>F01020502</t>
  </si>
  <si>
    <t>T050201</t>
  </si>
  <si>
    <t>Gaseous</t>
  </si>
  <si>
    <t>F01030000</t>
  </si>
  <si>
    <t>Landfill gas</t>
  </si>
  <si>
    <t>Steam turbine with condensation turbine (closed cycle)</t>
  </si>
  <si>
    <t>Sewage gas</t>
  </si>
  <si>
    <t>Agricultural gas</t>
  </si>
  <si>
    <t>F01030300</t>
  </si>
  <si>
    <t>Pig manure</t>
  </si>
  <si>
    <t>F01030301</t>
  </si>
  <si>
    <t>Gas turbine with heat recovery</t>
  </si>
  <si>
    <t>T050400</t>
  </si>
  <si>
    <t>Cow manure</t>
  </si>
  <si>
    <t>F01030302</t>
  </si>
  <si>
    <t>T050401</t>
  </si>
  <si>
    <t>Chicken manure</t>
  </si>
  <si>
    <t>F01030303</t>
  </si>
  <si>
    <t>Unspecified manure</t>
  </si>
  <si>
    <t>F01030304</t>
  </si>
  <si>
    <t>Internal combustion engine</t>
  </si>
  <si>
    <t>T050500</t>
  </si>
  <si>
    <t>Energy crops</t>
  </si>
  <si>
    <t>F01030305</t>
  </si>
  <si>
    <t>06</t>
  </si>
  <si>
    <t>Digestion of pure manure</t>
  </si>
  <si>
    <t>F01030306</t>
  </si>
  <si>
    <t>07</t>
  </si>
  <si>
    <t>Digestion of manure with energy crops</t>
  </si>
  <si>
    <t>F01030307</t>
  </si>
  <si>
    <t>Micro-turbine</t>
  </si>
  <si>
    <t>T050600</t>
  </si>
  <si>
    <t>Gas from organic waste digestion</t>
  </si>
  <si>
    <t>T050601</t>
  </si>
  <si>
    <t>Organic waste unspecified</t>
  </si>
  <si>
    <t>F01030401</t>
  </si>
  <si>
    <t>T050602</t>
  </si>
  <si>
    <t>Agricultural waste unspecified</t>
  </si>
  <si>
    <t>F01030402</t>
  </si>
  <si>
    <t>Stirling engine</t>
  </si>
  <si>
    <t>T050700</t>
  </si>
  <si>
    <t>Agricultural waste from farm fertiliser</t>
  </si>
  <si>
    <t>F01030403</t>
  </si>
  <si>
    <t>T050701</t>
  </si>
  <si>
    <t>Agricultural waste from straw</t>
  </si>
  <si>
    <t>F01030404</t>
  </si>
  <si>
    <t>T050702</t>
  </si>
  <si>
    <t>Waste from food industry</t>
  </si>
  <si>
    <t>F01030405</t>
  </si>
  <si>
    <t>08</t>
  </si>
  <si>
    <t>Fuel cell</t>
  </si>
  <si>
    <t>T050800</t>
  </si>
  <si>
    <t>Manure with organic waste</t>
  </si>
  <si>
    <t>F01030406</t>
  </si>
  <si>
    <t>T050801</t>
  </si>
  <si>
    <t>Manure with organic waste and energy crops</t>
  </si>
  <si>
    <t>F01030407</t>
  </si>
  <si>
    <t>T050802</t>
  </si>
  <si>
    <t>Other biogenic waste</t>
  </si>
  <si>
    <t>F01030408</t>
  </si>
  <si>
    <t>Steam engine</t>
  </si>
  <si>
    <t>T050900</t>
  </si>
  <si>
    <t>Process gas</t>
  </si>
  <si>
    <t>F01030501</t>
  </si>
  <si>
    <t>Other biogenic sources</t>
  </si>
  <si>
    <t>F01030601</t>
  </si>
  <si>
    <t>T050902</t>
  </si>
  <si>
    <t>Heating and cooling</t>
  </si>
  <si>
    <t>Organic Rankine cycle</t>
  </si>
  <si>
    <t>T051000</t>
  </si>
  <si>
    <t>Geothermal</t>
  </si>
  <si>
    <t>F01040200</t>
  </si>
  <si>
    <t>T051001</t>
  </si>
  <si>
    <t>Conventional geothermal heat</t>
  </si>
  <si>
    <t>F01040201</t>
  </si>
  <si>
    <t>T051002</t>
  </si>
  <si>
    <t>Enhanced dry bed geothermal heat</t>
  </si>
  <si>
    <t>F01040202</t>
  </si>
  <si>
    <t>Gas turbine without heat recovery</t>
  </si>
  <si>
    <t>T051100</t>
  </si>
  <si>
    <t>Shallow geothermal heat/cold</t>
  </si>
  <si>
    <t>F02040203</t>
  </si>
  <si>
    <t>Nuclear</t>
  </si>
  <si>
    <t>T060000</t>
  </si>
  <si>
    <t>Aerothermal</t>
  </si>
  <si>
    <t>F01040300</t>
  </si>
  <si>
    <t>Heavy-water reactor</t>
  </si>
  <si>
    <t>T060100</t>
  </si>
  <si>
    <t>Hydrothermal</t>
  </si>
  <si>
    <t>F01040400</t>
  </si>
  <si>
    <t>Light water reactor</t>
  </si>
  <si>
    <t>T060200</t>
  </si>
  <si>
    <t>River</t>
  </si>
  <si>
    <t>F01040401</t>
  </si>
  <si>
    <t>Breeder</t>
  </si>
  <si>
    <t>T060300</t>
  </si>
  <si>
    <t>Lake</t>
  </si>
  <si>
    <t>F01040402</t>
  </si>
  <si>
    <t>Graphite reactor</t>
  </si>
  <si>
    <t>T060400</t>
  </si>
  <si>
    <t>Process heat</t>
  </si>
  <si>
    <t>F01040501</t>
  </si>
  <si>
    <t>Other</t>
  </si>
  <si>
    <t>T070000</t>
  </si>
  <si>
    <t>Mechanical source or other</t>
  </si>
  <si>
    <t>F01050000</t>
  </si>
  <si>
    <t>Hydro &amp; marine</t>
  </si>
  <si>
    <t>F02000000</t>
  </si>
  <si>
    <t>247.4</t>
  </si>
  <si>
    <t>F02010000</t>
  </si>
  <si>
    <t>111.9</t>
  </si>
  <si>
    <t>Hard coal</t>
  </si>
  <si>
    <t>F02010100</t>
  </si>
  <si>
    <t>Anthracite</t>
  </si>
  <si>
    <t>F02010101</t>
  </si>
  <si>
    <t>98.3</t>
  </si>
  <si>
    <t>Bituminous coal</t>
  </si>
  <si>
    <t>F02010102</t>
  </si>
  <si>
    <t>94.7</t>
  </si>
  <si>
    <t>Coking coal</t>
  </si>
  <si>
    <t>F02010103</t>
  </si>
  <si>
    <t>94.0</t>
  </si>
  <si>
    <t>Coke-oven coke</t>
  </si>
  <si>
    <t>F02010104</t>
  </si>
  <si>
    <t>Lignite coke</t>
  </si>
  <si>
    <t>F02010105</t>
  </si>
  <si>
    <t>Brown coal</t>
  </si>
  <si>
    <t>F02010200</t>
  </si>
  <si>
    <t>106.0</t>
  </si>
  <si>
    <t>Sub-bituminous coal</t>
  </si>
  <si>
    <t>F02010201</t>
  </si>
  <si>
    <t>96.1</t>
  </si>
  <si>
    <t>Lignite</t>
  </si>
  <si>
    <t>F02010202</t>
  </si>
  <si>
    <t>101.2</t>
  </si>
  <si>
    <t>Brown coal briquette</t>
  </si>
  <si>
    <t>F02010203</t>
  </si>
  <si>
    <t>94.6</t>
  </si>
  <si>
    <t>Peat briquette</t>
  </si>
  <si>
    <t>F02010204</t>
  </si>
  <si>
    <t>Peat</t>
  </si>
  <si>
    <t>F02010300</t>
  </si>
  <si>
    <t>F02010400</t>
  </si>
  <si>
    <t>73.6</t>
  </si>
  <si>
    <t>Non-renewable</t>
  </si>
  <si>
    <t>F02010501</t>
  </si>
  <si>
    <t>F02020000</t>
  </si>
  <si>
    <t>100.8</t>
  </si>
  <si>
    <t>Crude oil</t>
  </si>
  <si>
    <t>73.3</t>
  </si>
  <si>
    <t>Shale oil</t>
  </si>
  <si>
    <t>F02020101</t>
  </si>
  <si>
    <t>Natural gas liquids (NGL)</t>
  </si>
  <si>
    <t>F02020200</t>
  </si>
  <si>
    <t>63.1</t>
  </si>
  <si>
    <t>Petroleum products</t>
  </si>
  <si>
    <t>F02020300</t>
  </si>
  <si>
    <t>77.4</t>
  </si>
  <si>
    <t>Ethane</t>
  </si>
  <si>
    <t>F02020301</t>
  </si>
  <si>
    <t>61.6</t>
  </si>
  <si>
    <t>Naphtha</t>
  </si>
  <si>
    <t>F02020302</t>
  </si>
  <si>
    <t>Aviation gasoline</t>
  </si>
  <si>
    <t>F02020303</t>
  </si>
  <si>
    <t>72.0</t>
  </si>
  <si>
    <t>Motor gasoline</t>
  </si>
  <si>
    <t>F02020304</t>
  </si>
  <si>
    <t>Aviation turbine fuel</t>
  </si>
  <si>
    <t>F02020305</t>
  </si>
  <si>
    <t>71.5</t>
  </si>
  <si>
    <t>Other kerosene</t>
  </si>
  <si>
    <t>F02020306</t>
  </si>
  <si>
    <t>71.9</t>
  </si>
  <si>
    <t>Gas/diesel oil</t>
  </si>
  <si>
    <t>F02020307</t>
  </si>
  <si>
    <t>74.3</t>
  </si>
  <si>
    <t>Fuel oil, low sulphur</t>
  </si>
  <si>
    <t>Fuel oil, high sulphur</t>
  </si>
  <si>
    <t>F02020309</t>
  </si>
  <si>
    <t>Liquid Petroleum Gas</t>
  </si>
  <si>
    <t>F02020310</t>
  </si>
  <si>
    <t>66.7</t>
  </si>
  <si>
    <t>Orimulsion</t>
  </si>
  <si>
    <t>F02020311</t>
  </si>
  <si>
    <t>80.7</t>
  </si>
  <si>
    <t>Bitumen</t>
  </si>
  <si>
    <t>F02020312</t>
  </si>
  <si>
    <t>Lubricants</t>
  </si>
  <si>
    <t>F02020313</t>
  </si>
  <si>
    <t>Petroleum coke</t>
  </si>
  <si>
    <t>F02020314</t>
  </si>
  <si>
    <t>Refinery Feedstock</t>
  </si>
  <si>
    <t>F02020315</t>
  </si>
  <si>
    <t>F02030000</t>
  </si>
  <si>
    <t>Natural gas</t>
  </si>
  <si>
    <t>56.1</t>
  </si>
  <si>
    <t>Coal-derived gas</t>
  </si>
  <si>
    <t>F02030200</t>
  </si>
  <si>
    <t>Blast furnace gas</t>
  </si>
  <si>
    <t>F02030201</t>
  </si>
  <si>
    <t>Coke-oven gas</t>
  </si>
  <si>
    <t>F02030202</t>
  </si>
  <si>
    <t>41.2</t>
  </si>
  <si>
    <t>F02030300</t>
  </si>
  <si>
    <t>73.7</t>
  </si>
  <si>
    <t>Propane</t>
  </si>
  <si>
    <t>F02030301</t>
  </si>
  <si>
    <t>Butane</t>
  </si>
  <si>
    <t>F02030302</t>
  </si>
  <si>
    <t>Refinery gas</t>
  </si>
  <si>
    <t>F02030303</t>
  </si>
  <si>
    <t>Chemical waste gas</t>
  </si>
  <si>
    <t>F02030304</t>
  </si>
  <si>
    <t>Municipal gas plant</t>
  </si>
  <si>
    <t>F02030400</t>
  </si>
  <si>
    <t>User spec’d</t>
  </si>
  <si>
    <t>F02030500</t>
  </si>
  <si>
    <t>191.9</t>
  </si>
  <si>
    <t>Carbon monoxide</t>
  </si>
  <si>
    <t>F02030501</t>
  </si>
  <si>
    <t>155.2</t>
  </si>
  <si>
    <t>Methane</t>
  </si>
  <si>
    <t>F02030502</t>
  </si>
  <si>
    <t>54.9</t>
  </si>
  <si>
    <t>Hydrogen (fossil sourced)</t>
  </si>
  <si>
    <t>F02030503</t>
  </si>
  <si>
    <t>Phosphor gas</t>
  </si>
  <si>
    <t>F02030504</t>
  </si>
  <si>
    <t>149.5</t>
  </si>
  <si>
    <t>Oxy gas</t>
  </si>
  <si>
    <t>F02030505</t>
  </si>
  <si>
    <t>Heat</t>
  </si>
  <si>
    <t>F02040000</t>
  </si>
  <si>
    <t>F02040001</t>
  </si>
  <si>
    <t>F02040100</t>
  </si>
  <si>
    <t>Radioactive fuel</t>
  </si>
  <si>
    <t>F03010100</t>
  </si>
  <si>
    <t>UOX</t>
  </si>
  <si>
    <t>F03010101</t>
  </si>
  <si>
    <t>AGR</t>
  </si>
  <si>
    <t>F03010102</t>
  </si>
  <si>
    <t>MOX</t>
  </si>
  <si>
    <t>F03010103</t>
  </si>
  <si>
    <t>Gas synthesis</t>
  </si>
  <si>
    <t>F04000000</t>
  </si>
  <si>
    <t>Furnace Gas</t>
  </si>
  <si>
    <t>F04010000</t>
  </si>
  <si>
    <t>Waste heat and cold</t>
  </si>
  <si>
    <t>F05000000</t>
  </si>
  <si>
    <t>By-product in industrial installation</t>
  </si>
  <si>
    <t>F05010000</t>
  </si>
  <si>
    <t>By-product in power</t>
  </si>
  <si>
    <t>F05020000</t>
  </si>
  <si>
    <t>generation</t>
  </si>
  <si>
    <t>By-product in tertiary sector</t>
  </si>
  <si>
    <t>F05030000</t>
  </si>
  <si>
    <t>A2A S.p.A.</t>
  </si>
  <si>
    <t>IT11957540153</t>
  </si>
  <si>
    <t>19X1004171</t>
  </si>
  <si>
    <t>AQUAPOR - SERVIÇOS, S.A.</t>
  </si>
  <si>
    <t>503913758</t>
  </si>
  <si>
    <t>19X100420C</t>
  </si>
  <si>
    <t>BlueSpark AG</t>
  </si>
  <si>
    <t>CHE493025828</t>
  </si>
  <si>
    <t>19X1004252</t>
  </si>
  <si>
    <t>Cewatt II</t>
  </si>
  <si>
    <t>515848840</t>
  </si>
  <si>
    <t>19X1004244</t>
  </si>
  <si>
    <t>CFP Commodities Limited</t>
  </si>
  <si>
    <t>IE3686266AH</t>
  </si>
  <si>
    <t>19X1004236</t>
  </si>
  <si>
    <t>HEN-Serviços Energéticos Lda</t>
  </si>
  <si>
    <t>510287050</t>
  </si>
  <si>
    <t>19X1004228</t>
  </si>
  <si>
    <t>Indorama Ventures Portugal PTA Unipessoal Lda</t>
  </si>
  <si>
    <t>514582618</t>
  </si>
  <si>
    <t>19X1004163</t>
  </si>
  <si>
    <t>PALEA SOLAR FARM ALJUSTREL, S.A.</t>
  </si>
  <si>
    <t>515194085</t>
  </si>
  <si>
    <t>19X100421A</t>
  </si>
  <si>
    <t>PLENOENERGIA, S.A.</t>
  </si>
  <si>
    <t>515543730</t>
  </si>
  <si>
    <t>19X100419X</t>
  </si>
  <si>
    <t>Velmar Renovables SL</t>
  </si>
  <si>
    <t>B72693781</t>
  </si>
  <si>
    <t>19X100418Z</t>
  </si>
  <si>
    <t>CHP PERFiL Cromático, Lda.</t>
  </si>
  <si>
    <t>560609000000007102</t>
  </si>
  <si>
    <t>Central Solar Fotovoltaica Conde</t>
  </si>
  <si>
    <t>UPAC - 22748 TABOR</t>
  </si>
  <si>
    <t>560609000000009953</t>
  </si>
  <si>
    <t>UPAC 155074</t>
  </si>
  <si>
    <t>560609000000009960</t>
  </si>
  <si>
    <t>Parque Eólico Terras Altas de Fafe  – Escalonamento Fase I</t>
  </si>
  <si>
    <t>560609000000009977</t>
  </si>
  <si>
    <t>Parque Eólico Terras Altas de Fafe  – Escalonamento Fase II</t>
  </si>
  <si>
    <t>560609000000009984</t>
  </si>
  <si>
    <t>Central Fotovoltaica de Pinhal Novo</t>
  </si>
  <si>
    <t>560609000000009991</t>
  </si>
  <si>
    <t>Central Fotovoltaíca Viçoso</t>
  </si>
  <si>
    <t>560609000000010003</t>
  </si>
  <si>
    <t>Central Fotovoltaíca Albercas</t>
  </si>
  <si>
    <t>560609000000010010</t>
  </si>
  <si>
    <t>Central Fotovoltaica Pereiro</t>
  </si>
  <si>
    <t>560609000000010027</t>
  </si>
  <si>
    <t>Central Fotovoltaica São Marcos</t>
  </si>
  <si>
    <t>560609000000010034</t>
  </si>
  <si>
    <t>Central Solar Fotovoltaica de Albispark</t>
  </si>
  <si>
    <t>560609000000010041</t>
  </si>
  <si>
    <t>Central Solar Fotovoltaica de Valpaços</t>
  </si>
  <si>
    <t>Valpaços</t>
  </si>
  <si>
    <t>560609000000010058</t>
  </si>
  <si>
    <t>Central Solar Fotovoltaica de Tabua</t>
  </si>
  <si>
    <t>560609000000010065</t>
  </si>
  <si>
    <t>UPAC 22552 PNH</t>
  </si>
  <si>
    <t>AGUEDA</t>
  </si>
  <si>
    <t>560609000000010072</t>
  </si>
  <si>
    <t>Central Solar de Santa Vitória I</t>
  </si>
  <si>
    <t>560609000000010089</t>
  </si>
  <si>
    <t>Central Hidroelétrica de Castelo do Bode – Caudal ecológico</t>
  </si>
  <si>
    <t>560609000000010096</t>
  </si>
  <si>
    <t>Central Solar Fotovoltaica Herdade dos Canhões</t>
  </si>
  <si>
    <t>560609000000010102</t>
  </si>
  <si>
    <t>Central Solar Fotovoltaica Monta Falcato</t>
  </si>
  <si>
    <t>560609000000010119</t>
  </si>
  <si>
    <t>Central Solar Fotovoltaica Mendo Marco</t>
  </si>
  <si>
    <t>Arraiolos</t>
  </si>
  <si>
    <t>560609000000010126</t>
  </si>
  <si>
    <t>Central Solar Fotovoltaica Casais da Marmeleira</t>
  </si>
  <si>
    <t>560609000000010133</t>
  </si>
  <si>
    <t>Aither Group AG</t>
  </si>
  <si>
    <t>505930145</t>
  </si>
  <si>
    <t>Banco Energia S.p.A.</t>
  </si>
  <si>
    <t>04319830271</t>
  </si>
  <si>
    <t>19X100427Y</t>
  </si>
  <si>
    <t>IE</t>
  </si>
  <si>
    <t>Clax Renewables</t>
  </si>
  <si>
    <t>NL865425632B01</t>
  </si>
  <si>
    <t>19X100426[</t>
  </si>
  <si>
    <t>515940097</t>
  </si>
  <si>
    <t>19X100428W</t>
  </si>
  <si>
    <t>Renefix B.V.</t>
  </si>
  <si>
    <t>865520288B01</t>
  </si>
  <si>
    <t>19X100429U</t>
  </si>
  <si>
    <t>Central Fotovoltaica de Cadaval (Peral)</t>
  </si>
  <si>
    <t>560609000000010195</t>
  </si>
  <si>
    <t>Central Fotovoltaica da Cerca - Reequipamento</t>
  </si>
  <si>
    <t>ALENQUER</t>
  </si>
  <si>
    <t>560609000000010188</t>
  </si>
  <si>
    <t>Central Fotovoltaica da Cerca</t>
  </si>
  <si>
    <t>560609000000010171</t>
  </si>
  <si>
    <t>UPAC 17977 Associação Educação Física Torres Vedras</t>
  </si>
  <si>
    <t>TORRES VEDRAS</t>
  </si>
  <si>
    <t>560609000000010164</t>
  </si>
  <si>
    <t>Parque Eólico Terras Altas Fafe - Sobreequipamento</t>
  </si>
  <si>
    <t>560609000000010157</t>
  </si>
  <si>
    <t>UPAC - 22737 CF&amp;CA</t>
  </si>
  <si>
    <t>560609000000010140</t>
  </si>
  <si>
    <t>Tábua</t>
  </si>
  <si>
    <t>DOUROGÁS RENOVÁVEL - PRODUTORA DE GÁS, S.A.</t>
  </si>
  <si>
    <t>510458432</t>
  </si>
  <si>
    <t>19X1004341</t>
  </si>
  <si>
    <t>LIPOR – Associação de Municípios para a Gestão Sustentável de Resíduos do Grande</t>
  </si>
  <si>
    <t>OENEO ENERGY, LDA</t>
  </si>
  <si>
    <t>PALEA SOLAR FARM ÉVORA, S.A.</t>
  </si>
  <si>
    <t>515128341</t>
  </si>
  <si>
    <t>19X1004309</t>
  </si>
  <si>
    <t>PALEA SOLAR FARM NISA, S.A.</t>
  </si>
  <si>
    <t>515123749</t>
  </si>
  <si>
    <t>19X1004325</t>
  </si>
  <si>
    <t>PALEA SOLAR FARM OURIQUE, S.A.</t>
  </si>
  <si>
    <t>515128325</t>
  </si>
  <si>
    <t>19X1004317</t>
  </si>
  <si>
    <t>Respect Energy Environmental Commodities</t>
  </si>
  <si>
    <t>PL5252856743</t>
  </si>
  <si>
    <t>19X1004333</t>
  </si>
  <si>
    <t>Central Hidroelétrica de Salamonde I+II</t>
  </si>
  <si>
    <t>560609000000010539</t>
  </si>
  <si>
    <t>UPP/425</t>
  </si>
  <si>
    <t>560609000000010522</t>
  </si>
  <si>
    <t>UPP/426</t>
  </si>
  <si>
    <t>560609000000010515</t>
  </si>
  <si>
    <t>UPP/424</t>
  </si>
  <si>
    <t>560609000000010508</t>
  </si>
  <si>
    <t>UPP/423</t>
  </si>
  <si>
    <t>560609000000010492</t>
  </si>
  <si>
    <t>UPP/422</t>
  </si>
  <si>
    <t>560609000000010485</t>
  </si>
  <si>
    <t>UPP/247</t>
  </si>
  <si>
    <t>SANTAREM</t>
  </si>
  <si>
    <t>560609000000010478</t>
  </si>
  <si>
    <t>UPP/428</t>
  </si>
  <si>
    <t>560609000000010461</t>
  </si>
  <si>
    <t>UPP/421</t>
  </si>
  <si>
    <t>560609000000010454</t>
  </si>
  <si>
    <t>UPP/420</t>
  </si>
  <si>
    <t>560609000000010447</t>
  </si>
  <si>
    <t>UPP/419</t>
  </si>
  <si>
    <t>560609000000010430</t>
  </si>
  <si>
    <t>UPP/418</t>
  </si>
  <si>
    <t>560609000000010423</t>
  </si>
  <si>
    <t>UPP/417</t>
  </si>
  <si>
    <t>560609000000010416</t>
  </si>
  <si>
    <t>UPP/416</t>
  </si>
  <si>
    <t>560609000000010409</t>
  </si>
  <si>
    <t>UPP/167</t>
  </si>
  <si>
    <t>560609000000010393</t>
  </si>
  <si>
    <t>Central Fotovoltaica de Santo Varão</t>
  </si>
  <si>
    <t>MONTEMOR-O-VELHO</t>
  </si>
  <si>
    <t>560609000000010386</t>
  </si>
  <si>
    <t>UPP 455</t>
  </si>
  <si>
    <t>560609000000010379</t>
  </si>
  <si>
    <t>UPAC - 22153 Silencor</t>
  </si>
  <si>
    <t>560609000000010362</t>
  </si>
  <si>
    <t>Sobreequipamento do Parque Eólico da Lagoa de D.João e Feirão</t>
  </si>
  <si>
    <t>560609000000010355</t>
  </si>
  <si>
    <t>Sobreequipamento do Parque Eólico do Toutiço</t>
  </si>
  <si>
    <t>Gois</t>
  </si>
  <si>
    <t>560609000000010348</t>
  </si>
  <si>
    <t>Parque Eólico São Cristóvão – Escalonamento Fase II</t>
  </si>
  <si>
    <t>560609000000010331</t>
  </si>
  <si>
    <t>Parque Eólico São Cristóvão – Escalonamento Fase I</t>
  </si>
  <si>
    <t>560609000000010324</t>
  </si>
  <si>
    <t>Parque Eólico Degracias – Escalonamento Fase II</t>
  </si>
  <si>
    <t>SOURE</t>
  </si>
  <si>
    <t>560609000000010317</t>
  </si>
  <si>
    <t>Parque Eólico Degracias – Escalonamento Fase I</t>
  </si>
  <si>
    <t>560609000000010300</t>
  </si>
  <si>
    <t>Parque Eólico de Arcela – Escalonamento Fase II</t>
  </si>
  <si>
    <t>560609000000010294</t>
  </si>
  <si>
    <t>Parque Eólico de Arcela – Escalonamento Fase I</t>
  </si>
  <si>
    <t>560609000000010287</t>
  </si>
  <si>
    <t>Central Hidroelétrica do Alqueva I+II</t>
  </si>
  <si>
    <t>560609000000010270</t>
  </si>
  <si>
    <t>Sobreequipamento do Parque Eólico do Alto Minho I - 2ª Fase</t>
  </si>
  <si>
    <t>MELGACO</t>
  </si>
  <si>
    <t>560609000000010263</t>
  </si>
  <si>
    <t>UPAC 21355 - J. PEREIRA FERNANDES</t>
  </si>
  <si>
    <t>560609000000010256</t>
  </si>
  <si>
    <t>UPAC 23032 - TERMOLAN</t>
  </si>
  <si>
    <t>560609000000010249</t>
  </si>
  <si>
    <t>SOHI MEAT SOLUTIONS</t>
  </si>
  <si>
    <t>560609000000010232</t>
  </si>
  <si>
    <t>UPAC 25745 José Américo - Rolhas e cápsulas, Lda</t>
  </si>
  <si>
    <t>560609000000010225</t>
  </si>
  <si>
    <t>EWE Triana Unipessoal Lda</t>
  </si>
  <si>
    <t>560609000000010218</t>
  </si>
  <si>
    <t>UPP/454</t>
  </si>
  <si>
    <t>ALANDROAL</t>
  </si>
  <si>
    <t>560609000000010201</t>
  </si>
  <si>
    <t>BLUNT,  LDA</t>
  </si>
  <si>
    <t>515710601</t>
  </si>
  <si>
    <t>19X100436X</t>
  </si>
  <si>
    <t>Diagonal Fortune, LDA</t>
  </si>
  <si>
    <t>515533440</t>
  </si>
  <si>
    <t>19X100437V</t>
  </si>
  <si>
    <t>ELIPSE FIDALGA, UNIPESSOAL LDA</t>
  </si>
  <si>
    <t>516671073</t>
  </si>
  <si>
    <t>19X1004406</t>
  </si>
  <si>
    <t>FREQUENT SUMMER LDA</t>
  </si>
  <si>
    <t>514911107</t>
  </si>
  <si>
    <t>19X100438T</t>
  </si>
  <si>
    <t>FREQUENTE DIMENSAO LDA</t>
  </si>
  <si>
    <t>515501271</t>
  </si>
  <si>
    <t>19X100446U</t>
  </si>
  <si>
    <t>GENESE NATURAL III LDA</t>
  </si>
  <si>
    <t>517423251</t>
  </si>
  <si>
    <t>19X100439R</t>
  </si>
  <si>
    <t>GENESE NATURAL LDA</t>
  </si>
  <si>
    <t>513592016</t>
  </si>
  <si>
    <t>19X100447S</t>
  </si>
  <si>
    <t>Gold Energy - Comercializadora de Energia, S.A.</t>
  </si>
  <si>
    <t>INSIDETHEORY, UNIPESSOAL, LDA</t>
  </si>
  <si>
    <t>515340731</t>
  </si>
  <si>
    <t>19X1004422</t>
  </si>
  <si>
    <t>Molécula Audaz, Unipessoal Lda.</t>
  </si>
  <si>
    <t>516690671</t>
  </si>
  <si>
    <t>19X100444Y</t>
  </si>
  <si>
    <t>MOLECULA CREDIVEL UNIPESSOAL LDA</t>
  </si>
  <si>
    <t>517297620</t>
  </si>
  <si>
    <t>19X100445W</t>
  </si>
  <si>
    <t>MOLÉCULA PRÓSPERA, LDA</t>
  </si>
  <si>
    <t>516419013</t>
  </si>
  <si>
    <t>19X1004414</t>
  </si>
  <si>
    <t>Ngreen Hydrogen Sines, Unipessoal Lda.</t>
  </si>
  <si>
    <t>517313170</t>
  </si>
  <si>
    <t>19X100443[</t>
  </si>
  <si>
    <t>SUNBEE II - Energias Renováveis, Unipessoal Lda.</t>
  </si>
  <si>
    <t>515823643</t>
  </si>
  <si>
    <t>19X100435Z</t>
  </si>
  <si>
    <t>Trailstone Renewables GmbH</t>
  </si>
  <si>
    <t>DE815824732</t>
  </si>
  <si>
    <t>19X100448Q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</si>
</sst>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Segoe UI Semilight"/>
      <family val="2"/>
    </font>
    <font>
      <sz val="10"/>
      <color theme="1"/>
      <name val="Calibri"/>
      <family val="2"/>
      <scheme val="minor"/>
    </font>
    <font>
      <b/>
      <sz val="11"/>
      <color theme="1"/>
      <name val="Segoe UI Semilight"/>
      <family val="2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Segoe UI Semilight"/>
      <family val="2"/>
    </font>
    <font>
      <sz val="11"/>
      <color indexed="8"/>
      <name val="Segoe UI Semilight"/>
      <family val="2"/>
    </font>
    <font>
      <sz val="11"/>
      <color indexed="9"/>
      <name val="Segoe UI Semilight"/>
      <family val="2"/>
    </font>
    <font>
      <sz val="9"/>
      <color rgb="FFFFFFFF"/>
      <name val="Arial"/>
      <family val="2"/>
    </font>
    <font>
      <sz val="9"/>
      <color theme="1"/>
      <name val="Arial"/>
      <family val="2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b/>
      <sz val="6.5"/>
      <color rgb="FFFFFF00"/>
      <name val="Arial"/>
      <family val="2"/>
    </font>
    <font>
      <b/>
      <sz val="9"/>
      <color theme="1"/>
      <name val="Arial"/>
      <family val="2"/>
    </font>
    <font>
      <b/>
      <sz val="11"/>
      <name val="Segoe UI Semilight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Segoe UI Semilight"/>
      <family val="2"/>
    </font>
    <font>
      <sz val="11"/>
      <color theme="0"/>
      <name val="Segoe UI Semilight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8283C"/>
        <bgColor indexed="64"/>
      </patternFill>
    </fill>
    <fill>
      <patternFill patternType="solid">
        <fgColor rgb="FFB0D354"/>
        <bgColor indexed="64"/>
      </patternFill>
    </fill>
    <fill>
      <patternFill patternType="solid">
        <fgColor rgb="FF9BBA58"/>
        <bgColor indexed="64"/>
      </patternFill>
    </fill>
    <fill>
      <patternFill patternType="solid">
        <fgColor rgb="FFEAF0DD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 style="medium">
        <color rgb="FFC2D59B"/>
      </left>
      <right style="medium">
        <color rgb="FFC2D59B"/>
      </right>
      <top/>
      <bottom style="medium">
        <color rgb="FFC2D59B"/>
      </bottom>
      <diagonal/>
    </border>
    <border>
      <left style="medium">
        <color rgb="FFC2D59B"/>
      </left>
      <right style="medium">
        <color rgb="FFC2D59B"/>
      </right>
      <top/>
      <bottom/>
      <diagonal/>
    </border>
    <border>
      <left/>
      <right style="medium">
        <color rgb="FFC2D59B"/>
      </right>
      <top/>
      <bottom style="medium">
        <color rgb="FFC2D59B"/>
      </bottom>
      <diagonal/>
    </border>
    <border>
      <left/>
      <right style="medium">
        <color rgb="FFC2D59B"/>
      </right>
      <top/>
      <bottom/>
      <diagonal/>
    </border>
    <border>
      <left style="medium">
        <color rgb="FFC2D59B"/>
      </left>
      <right style="medium">
        <color rgb="FFC2D59B"/>
      </right>
      <top style="medium">
        <color rgb="FF92D050"/>
      </top>
      <bottom/>
      <diagonal/>
    </border>
    <border>
      <left style="medium">
        <color rgb="FFC2D59B"/>
      </left>
      <right style="medium">
        <color rgb="FFC2D59B"/>
      </right>
      <top style="medium">
        <color rgb="FFC2D59B"/>
      </top>
      <bottom/>
      <diagonal/>
    </border>
    <border>
      <left style="medium">
        <color rgb="FFC2D59B"/>
      </left>
      <right style="medium">
        <color rgb="FFC2D59B"/>
      </right>
      <top/>
      <bottom style="medium">
        <color rgb="FF92D050"/>
      </bottom>
      <diagonal/>
    </border>
    <border>
      <left style="medium">
        <color rgb="FFCCCCCC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88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0" fillId="3" borderId="0" xfId="0" applyFill="1"/>
    <xf numFmtId="0" fontId="5" fillId="2" borderId="0" xfId="0" applyFont="1" applyFill="1"/>
    <xf numFmtId="0" fontId="6" fillId="0" borderId="0" xfId="0" applyFont="1"/>
    <xf numFmtId="0" fontId="6" fillId="2" borderId="0" xfId="0" applyFont="1" applyFill="1"/>
    <xf numFmtId="0" fontId="12" fillId="7" borderId="4" xfId="0" applyFont="1" applyFill="1" applyBorder="1" applyAlignment="1">
      <alignment vertical="center" wrapText="1"/>
    </xf>
    <xf numFmtId="0" fontId="10" fillId="7" borderId="6" xfId="0" applyFont="1" applyFill="1" applyBorder="1" applyAlignment="1">
      <alignment vertical="center" wrapText="1"/>
    </xf>
    <xf numFmtId="0" fontId="11" fillId="8" borderId="9" xfId="0" applyFont="1" applyFill="1" applyBorder="1" applyAlignment="1">
      <alignment horizontal="left" vertical="center" wrapText="1" indent="2"/>
    </xf>
    <xf numFmtId="0" fontId="11" fillId="8" borderId="9" xfId="0" applyFont="1" applyFill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8" borderId="8" xfId="0" applyFont="1" applyFill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0" fillId="2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10" xfId="0" applyFont="1" applyBorder="1" applyAlignment="1">
      <alignment horizontal="left" vertical="top" wrapText="1"/>
    </xf>
    <xf numFmtId="0" fontId="11" fillId="8" borderId="9" xfId="0" applyFont="1" applyFill="1" applyBorder="1" applyAlignment="1">
      <alignment horizontal="left" vertical="top" wrapText="1"/>
    </xf>
    <xf numFmtId="0" fontId="0" fillId="2" borderId="0" xfId="0" applyFill="1" applyAlignment="1">
      <alignment horizontal="right" vertical="top"/>
    </xf>
    <xf numFmtId="0" fontId="0" fillId="0" borderId="0" xfId="0" applyAlignment="1">
      <alignment horizontal="right" vertical="top"/>
    </xf>
    <xf numFmtId="0" fontId="10" fillId="7" borderId="5" xfId="0" applyFont="1" applyFill="1" applyBorder="1" applyAlignment="1">
      <alignment vertical="center" wrapText="1"/>
    </xf>
    <xf numFmtId="0" fontId="12" fillId="7" borderId="0" xfId="0" applyFont="1" applyFill="1" applyAlignment="1">
      <alignment vertical="center" wrapText="1"/>
    </xf>
    <xf numFmtId="0" fontId="15" fillId="8" borderId="7" xfId="0" applyFont="1" applyFill="1" applyBorder="1" applyAlignment="1">
      <alignment vertical="center" wrapText="1"/>
    </xf>
    <xf numFmtId="0" fontId="11" fillId="8" borderId="9" xfId="0" applyFont="1" applyFill="1" applyBorder="1" applyAlignment="1">
      <alignment horizontal="right" vertical="center" wrapText="1"/>
    </xf>
    <xf numFmtId="0" fontId="11" fillId="0" borderId="9" xfId="0" applyFont="1" applyBorder="1" applyAlignment="1">
      <alignment horizontal="right" vertical="center" wrapText="1"/>
    </xf>
    <xf numFmtId="0" fontId="15" fillId="8" borderId="8" xfId="0" applyFont="1" applyFill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8" borderId="9" xfId="0" applyFont="1" applyFill="1" applyBorder="1" applyAlignment="1">
      <alignment vertical="center" wrapText="1"/>
    </xf>
    <xf numFmtId="0" fontId="13" fillId="8" borderId="9" xfId="0" applyFont="1" applyFill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11" fillId="8" borderId="9" xfId="0" applyFont="1" applyFill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1" fillId="8" borderId="9" xfId="0" quotePrefix="1" applyFont="1" applyFill="1" applyBorder="1" applyAlignment="1">
      <alignment horizontal="center" vertical="top" wrapText="1"/>
    </xf>
    <xf numFmtId="0" fontId="10" fillId="7" borderId="0" xfId="0" applyFont="1" applyFill="1" applyAlignment="1">
      <alignment horizontal="center" vertical="center" wrapText="1"/>
    </xf>
    <xf numFmtId="0" fontId="11" fillId="0" borderId="9" xfId="0" quotePrefix="1" applyFont="1" applyBorder="1" applyAlignment="1">
      <alignment horizontal="center" vertical="top" wrapText="1"/>
    </xf>
    <xf numFmtId="0" fontId="11" fillId="8" borderId="9" xfId="0" quotePrefix="1" applyFont="1" applyFill="1" applyBorder="1" applyAlignment="1">
      <alignment horizontal="center" vertical="center" wrapText="1"/>
    </xf>
    <xf numFmtId="0" fontId="11" fillId="0" borderId="9" xfId="0" quotePrefix="1" applyFont="1" applyBorder="1" applyAlignment="1">
      <alignment horizontal="center" vertical="center" wrapText="1"/>
    </xf>
    <xf numFmtId="0" fontId="11" fillId="8" borderId="9" xfId="0" quotePrefix="1" applyFont="1" applyFill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1" fillId="0" borderId="8" xfId="0" quotePrefix="1" applyFont="1" applyBorder="1" applyAlignment="1">
      <alignment horizontal="left" vertical="top" wrapText="1"/>
    </xf>
    <xf numFmtId="0" fontId="11" fillId="8" borderId="8" xfId="0" quotePrefix="1" applyFont="1" applyFill="1" applyBorder="1" applyAlignment="1">
      <alignment horizontal="left" vertical="top" wrapText="1"/>
    </xf>
    <xf numFmtId="0" fontId="11" fillId="0" borderId="8" xfId="0" quotePrefix="1" applyFont="1" applyBorder="1" applyAlignment="1">
      <alignment horizontal="right" vertical="top" wrapText="1"/>
    </xf>
    <xf numFmtId="0" fontId="11" fillId="8" borderId="7" xfId="0" quotePrefix="1" applyFont="1" applyFill="1" applyBorder="1" applyAlignment="1">
      <alignment horizontal="right" vertical="top" wrapText="1"/>
    </xf>
    <xf numFmtId="0" fontId="11" fillId="8" borderId="7" xfId="0" quotePrefix="1" applyFont="1" applyFill="1" applyBorder="1" applyAlignment="1">
      <alignment horizontal="left" vertical="top" wrapText="1"/>
    </xf>
    <xf numFmtId="0" fontId="1" fillId="0" borderId="0" xfId="0" applyFont="1"/>
    <xf numFmtId="0" fontId="1" fillId="2" borderId="0" xfId="0" applyFont="1" applyFill="1" applyAlignment="1">
      <alignment horizontal="left" vertical="center"/>
    </xf>
    <xf numFmtId="0" fontId="7" fillId="0" borderId="0" xfId="0" applyFont="1"/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7" fillId="0" borderId="0" xfId="1"/>
    <xf numFmtId="0" fontId="7" fillId="0" borderId="0" xfId="1" applyFont="1"/>
    <xf numFmtId="0" fontId="3" fillId="6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right" vertical="center" wrapText="1"/>
    </xf>
    <xf numFmtId="0" fontId="9" fillId="4" borderId="0" xfId="0" applyFont="1" applyFill="1" applyAlignment="1">
      <alignment horizontal="center" wrapText="1"/>
    </xf>
    <xf numFmtId="0" fontId="9" fillId="4" borderId="14" xfId="0" applyFont="1" applyFill="1" applyBorder="1" applyAlignment="1">
      <alignment horizontal="center" wrapText="1"/>
    </xf>
    <xf numFmtId="0" fontId="1" fillId="0" borderId="0" xfId="0" applyFont="1" applyAlignment="1">
      <alignment vertical="center"/>
    </xf>
    <xf numFmtId="3" fontId="8" fillId="0" borderId="1" xfId="0" applyNumberFormat="1" applyFont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7" fillId="0" borderId="0" xfId="1" applyFont="1" applyFill="1" applyBorder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right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7" fillId="0" borderId="1" xfId="0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2" borderId="0" xfId="0" applyFont="1" applyFill="1"/>
    <xf numFmtId="3" fontId="8" fillId="2" borderId="0" xfId="0" applyNumberFormat="1" applyFont="1" applyFill="1" applyAlignment="1">
      <alignment horizontal="right" vertical="center" wrapText="1"/>
    </xf>
    <xf numFmtId="3" fontId="0" fillId="0" borderId="0" xfId="0" applyNumberFormat="1"/>
    <xf numFmtId="3" fontId="8" fillId="2" borderId="19" xfId="0" applyNumberFormat="1" applyFont="1" applyFill="1" applyBorder="1" applyAlignment="1">
      <alignment horizontal="right" vertical="center" wrapText="1"/>
    </xf>
    <xf numFmtId="0" fontId="1" fillId="0" borderId="1" xfId="0" applyFont="1" applyBorder="1"/>
    <xf numFmtId="0" fontId="0" fillId="0" borderId="1" xfId="0" applyBorder="1"/>
    <xf numFmtId="0" fontId="8" fillId="2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top" wrapText="1"/>
    </xf>
    <xf numFmtId="0" fontId="11" fillId="0" borderId="12" xfId="0" quotePrefix="1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8" borderId="12" xfId="0" applyFont="1" applyFill="1" applyBorder="1" applyAlignment="1">
      <alignment horizontal="center" vertical="top" wrapText="1"/>
    </xf>
    <xf numFmtId="0" fontId="11" fillId="8" borderId="8" xfId="0" applyFont="1" applyFill="1" applyBorder="1" applyAlignment="1">
      <alignment horizontal="center" vertical="top" wrapText="1"/>
    </xf>
    <xf numFmtId="0" fontId="11" fillId="8" borderId="7" xfId="0" applyFont="1" applyFill="1" applyBorder="1" applyAlignment="1">
      <alignment horizontal="center" vertical="top" wrapText="1"/>
    </xf>
    <xf numFmtId="0" fontId="11" fillId="8" borderId="12" xfId="0" quotePrefix="1" applyFont="1" applyFill="1" applyBorder="1" applyAlignment="1">
      <alignment horizontal="left" vertical="top" wrapText="1"/>
    </xf>
    <xf numFmtId="0" fontId="11" fillId="8" borderId="8" xfId="0" applyFont="1" applyFill="1" applyBorder="1" applyAlignment="1">
      <alignment horizontal="left" vertical="top" wrapText="1"/>
    </xf>
    <xf numFmtId="0" fontId="11" fillId="8" borderId="7" xfId="0" applyFont="1" applyFill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8" borderId="7" xfId="0" applyFont="1" applyFill="1" applyBorder="1" applyAlignment="1">
      <alignment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0" fillId="7" borderId="0" xfId="0" applyFont="1" applyFill="1" applyAlignment="1">
      <alignment vertical="center" wrapText="1"/>
    </xf>
    <xf numFmtId="0" fontId="11" fillId="8" borderId="12" xfId="0" applyFont="1" applyFill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0" fillId="7" borderId="4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14" fontId="1" fillId="2" borderId="0" xfId="0" applyNumberFormat="1" applyFont="1" applyFill="1" applyAlignment="1">
      <alignment horizontal="left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17" fontId="7" fillId="6" borderId="17" xfId="0" applyNumberFormat="1" applyFont="1" applyFill="1" applyBorder="1" applyAlignment="1">
      <alignment horizontal="center" vertical="center" wrapText="1"/>
    </xf>
    <xf numFmtId="17" fontId="7" fillId="6" borderId="25" xfId="0" applyNumberFormat="1" applyFont="1" applyFill="1" applyBorder="1" applyAlignment="1">
      <alignment horizontal="center" vertical="center" wrapText="1"/>
    </xf>
    <xf numFmtId="17" fontId="7" fillId="6" borderId="20" xfId="0" applyNumberFormat="1" applyFont="1" applyFill="1" applyBorder="1" applyAlignment="1">
      <alignment horizontal="center" vertical="center" wrapText="1"/>
    </xf>
    <xf numFmtId="17" fontId="7" fillId="6" borderId="18" xfId="0" applyNumberFormat="1" applyFont="1" applyFill="1" applyBorder="1" applyAlignment="1">
      <alignment horizontal="center" vertical="center" wrapText="1"/>
    </xf>
    <xf numFmtId="17" fontId="7" fillId="6" borderId="26" xfId="0" applyNumberFormat="1" applyFont="1" applyFill="1" applyBorder="1" applyAlignment="1">
      <alignment horizontal="center" vertical="center" wrapText="1"/>
    </xf>
    <xf numFmtId="17" fontId="7" fillId="6" borderId="21" xfId="0" applyNumberFormat="1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7" fontId="7" fillId="6" borderId="1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top" wrapText="1"/>
    </xf>
    <xf numFmtId="0" fontId="11" fillId="0" borderId="12" xfId="0" quotePrefix="1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8" borderId="12" xfId="0" applyFont="1" applyFill="1" applyBorder="1" applyAlignment="1">
      <alignment horizontal="center" vertical="top" wrapText="1"/>
    </xf>
    <xf numFmtId="0" fontId="11" fillId="8" borderId="8" xfId="0" applyFont="1" applyFill="1" applyBorder="1" applyAlignment="1">
      <alignment horizontal="center" vertical="top" wrapText="1"/>
    </xf>
    <xf numFmtId="0" fontId="11" fillId="8" borderId="7" xfId="0" applyFont="1" applyFill="1" applyBorder="1" applyAlignment="1">
      <alignment horizontal="center" vertical="top" wrapText="1"/>
    </xf>
    <xf numFmtId="0" fontId="11" fillId="8" borderId="12" xfId="0" quotePrefix="1" applyFont="1" applyFill="1" applyBorder="1" applyAlignment="1">
      <alignment horizontal="left" vertical="top" wrapText="1"/>
    </xf>
    <xf numFmtId="0" fontId="11" fillId="8" borderId="8" xfId="0" applyFont="1" applyFill="1" applyBorder="1" applyAlignment="1">
      <alignment horizontal="left" vertical="top" wrapText="1"/>
    </xf>
    <xf numFmtId="0" fontId="11" fillId="8" borderId="7" xfId="0" applyFont="1" applyFill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8" borderId="12" xfId="0" applyFont="1" applyFill="1" applyBorder="1" applyAlignment="1">
      <alignment vertical="center" wrapText="1"/>
    </xf>
    <xf numFmtId="0" fontId="11" fillId="8" borderId="7" xfId="0" applyFont="1" applyFill="1" applyBorder="1" applyAlignment="1">
      <alignment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8" borderId="12" xfId="0" applyFont="1" applyFill="1" applyBorder="1" applyAlignment="1">
      <alignment horizontal="right" vertical="center" wrapText="1"/>
    </xf>
    <xf numFmtId="0" fontId="11" fillId="8" borderId="7" xfId="0" applyFont="1" applyFill="1" applyBorder="1" applyAlignment="1">
      <alignment horizontal="right" vertical="center" wrapText="1"/>
    </xf>
    <xf numFmtId="0" fontId="10" fillId="7" borderId="0" xfId="0" applyFont="1" applyFill="1" applyAlignment="1">
      <alignment vertical="center" wrapText="1"/>
    </xf>
    <xf numFmtId="0" fontId="11" fillId="8" borderId="12" xfId="0" applyFont="1" applyFill="1" applyBorder="1" applyAlignment="1">
      <alignment horizontal="left" vertical="top" wrapText="1"/>
    </xf>
    <xf numFmtId="0" fontId="11" fillId="8" borderId="12" xfId="0" quotePrefix="1" applyFont="1" applyFill="1" applyBorder="1" applyAlignment="1">
      <alignment horizontal="center" vertical="top" wrapText="1"/>
    </xf>
    <xf numFmtId="0" fontId="13" fillId="0" borderId="8" xfId="0" applyFont="1" applyBorder="1" applyAlignment="1">
      <alignment horizontal="right" vertical="top" wrapText="1"/>
    </xf>
    <xf numFmtId="0" fontId="13" fillId="0" borderId="7" xfId="0" applyFont="1" applyBorder="1" applyAlignment="1">
      <alignment horizontal="righ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1" fillId="8" borderId="12" xfId="0" quotePrefix="1" applyFont="1" applyFill="1" applyBorder="1" applyAlignment="1">
      <alignment horizontal="right" vertical="top" wrapText="1"/>
    </xf>
    <xf numFmtId="0" fontId="11" fillId="8" borderId="8" xfId="0" applyFont="1" applyFill="1" applyBorder="1" applyAlignment="1">
      <alignment horizontal="right" vertical="top" wrapText="1"/>
    </xf>
    <xf numFmtId="0" fontId="11" fillId="8" borderId="7" xfId="0" applyFont="1" applyFill="1" applyBorder="1" applyAlignment="1">
      <alignment horizontal="right" vertical="top" wrapText="1"/>
    </xf>
    <xf numFmtId="0" fontId="11" fillId="0" borderId="11" xfId="0" quotePrefix="1" applyFont="1" applyBorder="1" applyAlignment="1">
      <alignment horizontal="center" vertical="top" wrapText="1"/>
    </xf>
    <xf numFmtId="0" fontId="11" fillId="0" borderId="12" xfId="0" quotePrefix="1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0" fontId="11" fillId="8" borderId="13" xfId="0" applyFont="1" applyFill="1" applyBorder="1" applyAlignment="1">
      <alignment horizontal="center" vertical="top" wrapText="1"/>
    </xf>
    <xf numFmtId="0" fontId="11" fillId="8" borderId="13" xfId="0" applyFont="1" applyFill="1" applyBorder="1" applyAlignment="1">
      <alignment horizontal="left" vertical="top" wrapText="1"/>
    </xf>
    <xf numFmtId="0" fontId="10" fillId="7" borderId="4" xfId="0" applyFont="1" applyFill="1" applyBorder="1" applyAlignment="1">
      <alignment vertical="center" wrapText="1"/>
    </xf>
    <xf numFmtId="0" fontId="11" fillId="8" borderId="11" xfId="0" quotePrefix="1" applyFont="1" applyFill="1" applyBorder="1" applyAlignment="1">
      <alignment horizontal="right" vertical="top" wrapText="1"/>
    </xf>
    <xf numFmtId="0" fontId="11" fillId="8" borderId="11" xfId="0" applyFont="1" applyFill="1" applyBorder="1" applyAlignment="1">
      <alignment horizontal="left" vertical="top" wrapText="1"/>
    </xf>
    <xf numFmtId="0" fontId="11" fillId="0" borderId="12" xfId="0" quotePrefix="1" applyFont="1" applyBorder="1" applyAlignment="1">
      <alignment horizontal="right" vertical="top" wrapText="1"/>
    </xf>
    <xf numFmtId="0" fontId="11" fillId="0" borderId="8" xfId="0" applyFont="1" applyBorder="1" applyAlignment="1">
      <alignment horizontal="right" vertical="top" wrapText="1"/>
    </xf>
    <xf numFmtId="0" fontId="11" fillId="0" borderId="7" xfId="0" applyFont="1" applyBorder="1" applyAlignment="1">
      <alignment horizontal="right"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colors>
    <mruColors>
      <color rgb="FF28283C"/>
      <color rgb="FFB0D354"/>
      <color rgb="FFAEAE2C"/>
      <color rgb="FF002A7E"/>
      <color rgb="FF0000AC"/>
      <color rgb="FF003399"/>
      <color rgb="FFF5F8E0"/>
      <color rgb="FFD8E686"/>
      <color rgb="FFF3F7D9"/>
      <color rgb="FFEAF1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24687</xdr:colOff>
      <xdr:row>1</xdr:row>
      <xdr:rowOff>143565</xdr:rowOff>
    </xdr:from>
    <xdr:to>
      <xdr:col>4</xdr:col>
      <xdr:colOff>144215</xdr:colOff>
      <xdr:row>5</xdr:row>
      <xdr:rowOff>44175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303" b="9571"/>
        <a:stretch/>
      </xdr:blipFill>
      <xdr:spPr>
        <a:xfrm>
          <a:off x="632078" y="325782"/>
          <a:ext cx="1941702" cy="7123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46181</xdr:rowOff>
    </xdr:from>
    <xdr:to>
      <xdr:col>0</xdr:col>
      <xdr:colOff>2322702</xdr:colOff>
      <xdr:row>3</xdr:row>
      <xdr:rowOff>158123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303" b="9571"/>
        <a:stretch/>
      </xdr:blipFill>
      <xdr:spPr>
        <a:xfrm>
          <a:off x="381000" y="46181"/>
          <a:ext cx="1941702" cy="7123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299357</xdr:colOff>
      <xdr:row>0</xdr:row>
      <xdr:rowOff>36285</xdr:rowOff>
    </xdr:from>
    <xdr:to>
      <xdr:col>0</xdr:col>
      <xdr:colOff>2241059</xdr:colOff>
      <xdr:row>3</xdr:row>
      <xdr:rowOff>149877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303" b="9571"/>
        <a:stretch/>
      </xdr:blipFill>
      <xdr:spPr>
        <a:xfrm>
          <a:off x="299357" y="36285"/>
          <a:ext cx="1941702" cy="7123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404091</xdr:colOff>
      <xdr:row>0</xdr:row>
      <xdr:rowOff>57727</xdr:rowOff>
    </xdr:from>
    <xdr:to>
      <xdr:col>1</xdr:col>
      <xdr:colOff>1283611</xdr:colOff>
      <xdr:row>3</xdr:row>
      <xdr:rowOff>158124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303" b="9571"/>
        <a:stretch/>
      </xdr:blipFill>
      <xdr:spPr>
        <a:xfrm>
          <a:off x="404091" y="57727"/>
          <a:ext cx="1939970" cy="709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404091</xdr:colOff>
      <xdr:row>0</xdr:row>
      <xdr:rowOff>57727</xdr:rowOff>
    </xdr:from>
    <xdr:to>
      <xdr:col>1</xdr:col>
      <xdr:colOff>1283611</xdr:colOff>
      <xdr:row>3</xdr:row>
      <xdr:rowOff>158124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303" b="9571"/>
        <a:stretch/>
      </xdr:blipFill>
      <xdr:spPr>
        <a:xfrm>
          <a:off x="404091" y="57727"/>
          <a:ext cx="1939970" cy="709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404091</xdr:colOff>
      <xdr:row>0</xdr:row>
      <xdr:rowOff>57727</xdr:rowOff>
    </xdr:from>
    <xdr:to>
      <xdr:col>1</xdr:col>
      <xdr:colOff>1283611</xdr:colOff>
      <xdr:row>3</xdr:row>
      <xdr:rowOff>158124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303" b="9571"/>
        <a:stretch/>
      </xdr:blipFill>
      <xdr:spPr>
        <a:xfrm>
          <a:off x="404091" y="57727"/>
          <a:ext cx="1941702" cy="71230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427182</xdr:colOff>
      <xdr:row>0</xdr:row>
      <xdr:rowOff>69273</xdr:rowOff>
    </xdr:from>
    <xdr:to>
      <xdr:col>1</xdr:col>
      <xdr:colOff>1306702</xdr:colOff>
      <xdr:row>3</xdr:row>
      <xdr:rowOff>169670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303" b="9571"/>
        <a:stretch/>
      </xdr:blipFill>
      <xdr:spPr>
        <a:xfrm>
          <a:off x="427182" y="69273"/>
          <a:ext cx="1941702" cy="7123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404089</xdr:colOff>
      <xdr:row>0</xdr:row>
      <xdr:rowOff>80819</xdr:rowOff>
    </xdr:from>
    <xdr:to>
      <xdr:col>1</xdr:col>
      <xdr:colOff>1283609</xdr:colOff>
      <xdr:row>3</xdr:row>
      <xdr:rowOff>192761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303" b="9571"/>
        <a:stretch/>
      </xdr:blipFill>
      <xdr:spPr>
        <a:xfrm>
          <a:off x="404089" y="80819"/>
          <a:ext cx="1941702" cy="71230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473365</xdr:colOff>
      <xdr:row>0</xdr:row>
      <xdr:rowOff>69271</xdr:rowOff>
    </xdr:from>
    <xdr:to>
      <xdr:col>3</xdr:col>
      <xdr:colOff>729431</xdr:colOff>
      <xdr:row>3</xdr:row>
      <xdr:rowOff>181213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303" b="9571"/>
        <a:stretch/>
      </xdr:blipFill>
      <xdr:spPr>
        <a:xfrm>
          <a:off x="473365" y="69271"/>
          <a:ext cx="1941702" cy="7123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showGridLines="0" zoomScale="70" zoomScaleNormal="70" workbookViewId="0">
      <selection activeCell="B19" sqref="B19"/>
    </sheetView>
  </sheetViews>
  <sheetFormatPr defaultRowHeight="15" x14ac:dyDescent="0.25"/>
  <cols>
    <col min="12" max="12" width="5.8554687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" t="s">
        <v>0</v>
      </c>
      <c r="M3" s="1"/>
      <c r="N3" s="1"/>
      <c r="O3" s="1"/>
      <c r="P3" s="1"/>
      <c r="Q3" s="1"/>
    </row>
    <row r="4" spans="1:17" ht="16.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60" t="s">
        <v>1</v>
      </c>
      <c r="M4" s="59"/>
      <c r="N4" s="1"/>
      <c r="O4" s="1"/>
      <c r="P4" s="1"/>
      <c r="Q4" s="1"/>
    </row>
    <row r="5" spans="1:17" ht="16.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60" t="s">
        <v>2</v>
      </c>
      <c r="M5" s="1"/>
      <c r="N5" s="1"/>
      <c r="O5" s="1"/>
      <c r="P5" s="1"/>
      <c r="Q5" s="1"/>
    </row>
    <row r="6" spans="1:17" ht="16.5" x14ac:dyDescent="0.3">
      <c r="A6" s="1"/>
      <c r="B6" s="3"/>
      <c r="C6" s="1"/>
      <c r="D6" s="1"/>
      <c r="E6" s="1"/>
      <c r="F6" s="1"/>
      <c r="G6" s="1"/>
      <c r="H6" s="1"/>
      <c r="I6" s="1"/>
      <c r="J6" s="1"/>
      <c r="K6" s="1"/>
      <c r="L6" s="2" t="s">
        <v>3</v>
      </c>
      <c r="M6" s="1"/>
      <c r="N6" s="1"/>
      <c r="O6" s="1"/>
      <c r="P6" s="1"/>
      <c r="Q6" s="1"/>
    </row>
    <row r="7" spans="1:1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7" customHeight="1" x14ac:dyDescent="0.25">
      <c r="A8" s="1"/>
      <c r="B8" s="119" t="s">
        <v>4</v>
      </c>
      <c r="C8" s="119"/>
      <c r="D8" s="119"/>
      <c r="E8" s="119"/>
      <c r="F8" s="119"/>
      <c r="G8" s="119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8.95" customHeight="1" x14ac:dyDescent="0.25">
      <c r="A9" s="1"/>
      <c r="B9" s="5" t="s">
        <v>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8.95" customHeight="1" x14ac:dyDescent="0.25">
      <c r="A10" s="1"/>
      <c r="B10" s="5" t="s">
        <v>6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8.95" customHeight="1" x14ac:dyDescent="0.25">
      <c r="A11" s="1"/>
      <c r="B11" s="5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8.95" customHeight="1" x14ac:dyDescent="0.25">
      <c r="B12" s="5" t="s">
        <v>8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8.95" customHeight="1" x14ac:dyDescent="0.25">
      <c r="B13" s="5" t="s">
        <v>9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8.75" customHeight="1" x14ac:dyDescent="0.25">
      <c r="A14" s="1"/>
      <c r="B14" s="5" t="s">
        <v>10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8.75" customHeight="1" x14ac:dyDescent="0.25">
      <c r="A15" s="1"/>
      <c r="B15" s="5" t="s">
        <v>11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x14ac:dyDescent="0.25">
      <c r="A16" s="1"/>
      <c r="B16" s="5" t="s">
        <v>12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</sheetData>
  <mergeCells count="1">
    <mergeCell ref="B8:G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2"/>
  <sheetViews>
    <sheetView showGridLines="0" zoomScale="85" zoomScaleNormal="85" workbookViewId="0">
      <selection activeCell="D11" sqref="D11:D422"/>
    </sheetView>
  </sheetViews>
  <sheetFormatPr defaultRowHeight="15" x14ac:dyDescent="0.25"/>
  <cols>
    <col min="1" max="1" width="89.28515625" bestFit="1" customWidth="1"/>
    <col min="2" max="2" width="18.7109375" bestFit="1" customWidth="1"/>
    <col min="3" max="3" width="20.28515625" bestFit="1" customWidth="1"/>
    <col min="4" max="4" width="6.42578125" bestFit="1" customWidth="1"/>
    <col min="6" max="6" width="16.140625" customWidth="1"/>
    <col min="7" max="7" width="26.85546875" customWidth="1"/>
    <col min="8" max="8" width="12.5703125" customWidth="1"/>
  </cols>
  <sheetData>
    <row r="2" spans="1:8" ht="16.5" x14ac:dyDescent="0.3">
      <c r="C2" s="4" t="s">
        <v>0</v>
      </c>
      <c r="D2" s="1"/>
    </row>
    <row r="3" spans="1:8" ht="16.5" x14ac:dyDescent="0.3">
      <c r="C3" s="60" t="s">
        <v>1</v>
      </c>
      <c r="D3" s="59"/>
    </row>
    <row r="4" spans="1:8" ht="16.5" x14ac:dyDescent="0.3">
      <c r="C4" s="60" t="s">
        <v>2</v>
      </c>
      <c r="D4" s="1"/>
    </row>
    <row r="5" spans="1:8" ht="15" customHeight="1" x14ac:dyDescent="0.3">
      <c r="A5" s="2" t="s">
        <v>5</v>
      </c>
      <c r="B5" s="2"/>
      <c r="C5" s="2" t="s">
        <v>3</v>
      </c>
      <c r="D5" s="2"/>
      <c r="E5" s="2"/>
      <c r="F5" s="2"/>
      <c r="G5" s="2"/>
      <c r="H5" s="1"/>
    </row>
    <row r="6" spans="1:8" ht="24.95" customHeight="1" x14ac:dyDescent="0.3">
      <c r="A6" s="2" t="s">
        <v>13</v>
      </c>
      <c r="B6" s="2"/>
      <c r="C6" s="2"/>
      <c r="D6" s="2"/>
      <c r="E6" s="2"/>
      <c r="F6" s="2"/>
      <c r="G6" s="2"/>
      <c r="H6" s="1"/>
    </row>
    <row r="7" spans="1:8" ht="16.5" x14ac:dyDescent="0.3">
      <c r="A7" s="113">
        <v>45232</v>
      </c>
      <c r="B7" s="2"/>
      <c r="C7" s="2"/>
      <c r="D7" s="2"/>
      <c r="E7" s="2"/>
      <c r="F7" s="2"/>
      <c r="G7" s="2"/>
      <c r="H7" s="1"/>
    </row>
    <row r="8" spans="1:8" ht="24.6" customHeight="1" x14ac:dyDescent="0.3">
      <c r="A8" s="2" t="s">
        <v>14</v>
      </c>
      <c r="B8" s="2"/>
      <c r="C8" s="2"/>
      <c r="D8" s="2"/>
      <c r="E8" s="2"/>
      <c r="F8" s="2"/>
      <c r="G8" s="2"/>
      <c r="H8" s="1"/>
    </row>
    <row r="9" spans="1:8" ht="11.1" customHeight="1" x14ac:dyDescent="0.3">
      <c r="A9" s="2"/>
      <c r="B9" s="2"/>
      <c r="C9" s="2"/>
      <c r="D9" s="2"/>
      <c r="E9" s="2"/>
      <c r="F9" s="2"/>
      <c r="G9" s="2"/>
      <c r="H9" s="1"/>
    </row>
    <row r="10" spans="1:8" ht="16.5" x14ac:dyDescent="0.3">
      <c r="A10" s="61" t="s">
        <v>15</v>
      </c>
      <c r="B10" s="61" t="s">
        <v>16</v>
      </c>
      <c r="C10" s="61" t="s">
        <v>17</v>
      </c>
      <c r="D10" s="61" t="s">
        <v>18</v>
      </c>
      <c r="E10" s="2"/>
      <c r="F10" s="120" t="s">
        <v>19</v>
      </c>
      <c r="G10" s="121"/>
      <c r="H10" s="1"/>
    </row>
    <row r="11" spans="1:8" ht="16.5" x14ac:dyDescent="0.3">
      <c r="A11" s="57" t="s">
        <v>3450</v>
      </c>
      <c r="B11" s="57" t="s">
        <v>3451</v>
      </c>
      <c r="C11" s="57" t="s">
        <v>3452</v>
      </c>
      <c r="D11" s="57" t="s">
        <v>43</v>
      </c>
      <c r="E11" s="2"/>
      <c r="F11" s="58" t="s">
        <v>23</v>
      </c>
      <c r="G11" s="57">
        <f>COUNTIF(D:D,F11)</f>
        <v>359</v>
      </c>
      <c r="H11" s="1"/>
    </row>
    <row r="12" spans="1:8" ht="16.5" x14ac:dyDescent="0.3">
      <c r="A12" s="57" t="s">
        <v>20</v>
      </c>
      <c r="B12" s="57" t="s">
        <v>21</v>
      </c>
      <c r="C12" s="57" t="s">
        <v>22</v>
      </c>
      <c r="D12" s="57" t="s">
        <v>23</v>
      </c>
      <c r="E12" s="2"/>
      <c r="F12" s="57" t="s">
        <v>27</v>
      </c>
      <c r="G12" s="57">
        <f t="shared" ref="G12:G24" si="0">COUNTIF(D:D,F12)</f>
        <v>15</v>
      </c>
      <c r="H12" s="1"/>
    </row>
    <row r="13" spans="1:8" ht="14.45" customHeight="1" x14ac:dyDescent="0.3">
      <c r="A13" s="57" t="s">
        <v>24</v>
      </c>
      <c r="B13" s="57" t="s">
        <v>25</v>
      </c>
      <c r="C13" s="57" t="s">
        <v>26</v>
      </c>
      <c r="D13" s="57" t="s">
        <v>23</v>
      </c>
      <c r="E13" s="2"/>
      <c r="F13" s="57" t="s">
        <v>31</v>
      </c>
      <c r="G13" s="57">
        <f t="shared" si="0"/>
        <v>7</v>
      </c>
    </row>
    <row r="14" spans="1:8" ht="16.5" x14ac:dyDescent="0.3">
      <c r="A14" s="57" t="s">
        <v>28</v>
      </c>
      <c r="B14" s="57" t="s">
        <v>29</v>
      </c>
      <c r="C14" s="57" t="s">
        <v>30</v>
      </c>
      <c r="D14" s="57" t="s">
        <v>23</v>
      </c>
      <c r="E14" s="2"/>
      <c r="F14" s="57" t="s">
        <v>35</v>
      </c>
      <c r="G14" s="57">
        <f t="shared" si="0"/>
        <v>0</v>
      </c>
      <c r="H14" s="1"/>
    </row>
    <row r="15" spans="1:8" ht="16.5" x14ac:dyDescent="0.3">
      <c r="A15" s="57" t="s">
        <v>32</v>
      </c>
      <c r="B15" s="57" t="s">
        <v>33</v>
      </c>
      <c r="C15" s="57" t="s">
        <v>34</v>
      </c>
      <c r="D15" s="57" t="s">
        <v>31</v>
      </c>
      <c r="E15" s="2"/>
      <c r="F15" s="57" t="s">
        <v>39</v>
      </c>
      <c r="G15" s="57">
        <f t="shared" si="0"/>
        <v>5</v>
      </c>
      <c r="H15" s="1"/>
    </row>
    <row r="16" spans="1:8" ht="16.5" x14ac:dyDescent="0.3">
      <c r="A16" s="57" t="s">
        <v>36</v>
      </c>
      <c r="B16" s="57" t="s">
        <v>37</v>
      </c>
      <c r="C16" s="57" t="s">
        <v>38</v>
      </c>
      <c r="D16" s="57" t="s">
        <v>23</v>
      </c>
      <c r="E16" s="2"/>
      <c r="F16" s="57" t="s">
        <v>43</v>
      </c>
      <c r="G16" s="57">
        <f t="shared" si="0"/>
        <v>4</v>
      </c>
      <c r="H16" s="1"/>
    </row>
    <row r="17" spans="1:8" ht="16.5" x14ac:dyDescent="0.3">
      <c r="A17" s="57" t="s">
        <v>40</v>
      </c>
      <c r="B17" s="57" t="s">
        <v>41</v>
      </c>
      <c r="C17" s="57" t="s">
        <v>42</v>
      </c>
      <c r="D17" s="57" t="s">
        <v>23</v>
      </c>
      <c r="E17" s="2"/>
      <c r="F17" s="57" t="s">
        <v>47</v>
      </c>
      <c r="G17" s="57">
        <f t="shared" si="0"/>
        <v>2</v>
      </c>
      <c r="H17" s="1"/>
    </row>
    <row r="18" spans="1:8" ht="16.5" x14ac:dyDescent="0.3">
      <c r="A18" s="57" t="s">
        <v>44</v>
      </c>
      <c r="B18" s="57" t="s">
        <v>45</v>
      </c>
      <c r="C18" s="57" t="s">
        <v>46</v>
      </c>
      <c r="D18" s="57" t="s">
        <v>23</v>
      </c>
      <c r="E18" s="2"/>
      <c r="F18" s="57" t="s">
        <v>51</v>
      </c>
      <c r="G18" s="57">
        <f t="shared" si="0"/>
        <v>7</v>
      </c>
      <c r="H18" s="1"/>
    </row>
    <row r="19" spans="1:8" ht="16.5" x14ac:dyDescent="0.3">
      <c r="A19" s="57" t="s">
        <v>48</v>
      </c>
      <c r="B19" s="57" t="s">
        <v>49</v>
      </c>
      <c r="C19" s="57" t="s">
        <v>50</v>
      </c>
      <c r="D19" s="57" t="s">
        <v>31</v>
      </c>
      <c r="E19" s="2"/>
      <c r="F19" s="57" t="s">
        <v>55</v>
      </c>
      <c r="G19" s="57">
        <f t="shared" si="0"/>
        <v>2</v>
      </c>
      <c r="H19" s="1"/>
    </row>
    <row r="20" spans="1:8" ht="16.5" x14ac:dyDescent="0.3">
      <c r="A20" s="57" t="s">
        <v>52</v>
      </c>
      <c r="B20" s="57" t="s">
        <v>53</v>
      </c>
      <c r="C20" s="57" t="s">
        <v>54</v>
      </c>
      <c r="D20" s="57" t="s">
        <v>23</v>
      </c>
      <c r="E20" s="2"/>
      <c r="F20" s="57" t="s">
        <v>59</v>
      </c>
      <c r="G20" s="57">
        <f t="shared" si="0"/>
        <v>2</v>
      </c>
      <c r="H20" s="1"/>
    </row>
    <row r="21" spans="1:8" ht="16.5" x14ac:dyDescent="0.3">
      <c r="A21" s="57" t="s">
        <v>56</v>
      </c>
      <c r="B21" s="57" t="s">
        <v>57</v>
      </c>
      <c r="C21" s="57" t="s">
        <v>58</v>
      </c>
      <c r="D21" s="57" t="s">
        <v>23</v>
      </c>
      <c r="E21" s="2"/>
      <c r="F21" s="57" t="s">
        <v>63</v>
      </c>
      <c r="G21" s="57">
        <f t="shared" si="0"/>
        <v>1</v>
      </c>
      <c r="H21" s="1"/>
    </row>
    <row r="22" spans="1:8" ht="16.5" x14ac:dyDescent="0.3">
      <c r="A22" s="57" t="s">
        <v>60</v>
      </c>
      <c r="B22" s="57" t="s">
        <v>61</v>
      </c>
      <c r="C22" s="57" t="s">
        <v>62</v>
      </c>
      <c r="D22" s="57" t="s">
        <v>23</v>
      </c>
      <c r="E22" s="2"/>
      <c r="F22" s="57" t="s">
        <v>66</v>
      </c>
      <c r="G22" s="57">
        <f t="shared" si="0"/>
        <v>4</v>
      </c>
      <c r="H22" s="1"/>
    </row>
    <row r="23" spans="1:8" ht="16.5" x14ac:dyDescent="0.3">
      <c r="A23" s="57" t="s">
        <v>3524</v>
      </c>
      <c r="B23" s="57" t="s">
        <v>64</v>
      </c>
      <c r="C23" s="57" t="s">
        <v>65</v>
      </c>
      <c r="D23" s="57" t="s">
        <v>51</v>
      </c>
      <c r="E23" s="2"/>
      <c r="F23" s="57" t="s">
        <v>70</v>
      </c>
      <c r="G23" s="57">
        <f t="shared" si="0"/>
        <v>3</v>
      </c>
      <c r="H23" s="1"/>
    </row>
    <row r="24" spans="1:8" ht="16.5" x14ac:dyDescent="0.3">
      <c r="A24" s="57" t="s">
        <v>67</v>
      </c>
      <c r="B24" s="57" t="s">
        <v>68</v>
      </c>
      <c r="C24" s="57" t="s">
        <v>69</v>
      </c>
      <c r="D24" s="57" t="s">
        <v>43</v>
      </c>
      <c r="E24" s="2"/>
      <c r="F24" s="57" t="s">
        <v>3529</v>
      </c>
      <c r="G24" s="57">
        <f t="shared" si="0"/>
        <v>1</v>
      </c>
      <c r="H24" s="1"/>
    </row>
    <row r="25" spans="1:8" ht="16.5" x14ac:dyDescent="0.3">
      <c r="A25" s="57" t="s">
        <v>71</v>
      </c>
      <c r="B25" s="57" t="s">
        <v>72</v>
      </c>
      <c r="C25" s="57" t="s">
        <v>73</v>
      </c>
      <c r="D25" s="57" t="s">
        <v>23</v>
      </c>
      <c r="E25" s="2"/>
      <c r="F25" s="2"/>
      <c r="G25" s="2"/>
      <c r="H25" s="1"/>
    </row>
    <row r="26" spans="1:8" ht="16.5" x14ac:dyDescent="0.3">
      <c r="A26" s="57" t="s">
        <v>74</v>
      </c>
      <c r="B26" s="57" t="s">
        <v>75</v>
      </c>
      <c r="C26" s="57" t="s">
        <v>76</v>
      </c>
      <c r="D26" s="57" t="s">
        <v>23</v>
      </c>
      <c r="E26" s="2"/>
      <c r="F26" s="2"/>
      <c r="G26" s="2"/>
      <c r="H26" s="1"/>
    </row>
    <row r="27" spans="1:8" ht="16.5" x14ac:dyDescent="0.3">
      <c r="A27" s="57" t="s">
        <v>77</v>
      </c>
      <c r="B27" s="57" t="s">
        <v>78</v>
      </c>
      <c r="C27" s="57" t="s">
        <v>79</v>
      </c>
      <c r="D27" s="57" t="s">
        <v>23</v>
      </c>
      <c r="E27" s="2"/>
      <c r="F27" s="2"/>
      <c r="G27" s="2"/>
      <c r="H27" s="1"/>
    </row>
    <row r="28" spans="1:8" ht="16.5" x14ac:dyDescent="0.3">
      <c r="A28" s="57" t="s">
        <v>80</v>
      </c>
      <c r="B28" s="57" t="s">
        <v>81</v>
      </c>
      <c r="C28" s="57" t="s">
        <v>82</v>
      </c>
      <c r="D28" s="57" t="s">
        <v>23</v>
      </c>
      <c r="E28" s="2"/>
      <c r="F28" s="2"/>
      <c r="G28" s="2"/>
      <c r="H28" s="1"/>
    </row>
    <row r="29" spans="1:8" ht="16.5" x14ac:dyDescent="0.3">
      <c r="A29" s="57" t="s">
        <v>83</v>
      </c>
      <c r="B29" s="57" t="s">
        <v>3525</v>
      </c>
      <c r="C29" s="57" t="s">
        <v>84</v>
      </c>
      <c r="D29" s="57" t="s">
        <v>23</v>
      </c>
      <c r="E29" s="2"/>
      <c r="F29" s="2"/>
      <c r="G29" s="2"/>
      <c r="H29" s="1"/>
    </row>
    <row r="30" spans="1:8" ht="16.5" x14ac:dyDescent="0.3">
      <c r="A30" s="57" t="s">
        <v>85</v>
      </c>
      <c r="B30" s="57" t="s">
        <v>86</v>
      </c>
      <c r="C30" s="57" t="s">
        <v>87</v>
      </c>
      <c r="D30" s="57" t="s">
        <v>23</v>
      </c>
      <c r="E30" s="2"/>
      <c r="F30" s="2"/>
      <c r="G30" s="2"/>
      <c r="H30" s="1"/>
    </row>
    <row r="31" spans="1:8" ht="16.5" x14ac:dyDescent="0.3">
      <c r="A31" s="57" t="s">
        <v>88</v>
      </c>
      <c r="B31" s="57" t="s">
        <v>89</v>
      </c>
      <c r="C31" s="57" t="s">
        <v>90</v>
      </c>
      <c r="D31" s="57" t="s">
        <v>23</v>
      </c>
      <c r="E31" s="2"/>
      <c r="F31" s="2"/>
      <c r="G31" s="2"/>
      <c r="H31" s="1"/>
    </row>
    <row r="32" spans="1:8" ht="16.5" x14ac:dyDescent="0.3">
      <c r="A32" s="57" t="s">
        <v>91</v>
      </c>
      <c r="B32" s="57" t="s">
        <v>92</v>
      </c>
      <c r="C32" s="57" t="s">
        <v>93</v>
      </c>
      <c r="D32" s="57" t="s">
        <v>23</v>
      </c>
      <c r="E32" s="2"/>
      <c r="F32" s="2"/>
      <c r="G32" s="2"/>
      <c r="H32" s="1"/>
    </row>
    <row r="33" spans="1:8" ht="16.5" x14ac:dyDescent="0.3">
      <c r="A33" s="57" t="s">
        <v>94</v>
      </c>
      <c r="B33" s="57" t="s">
        <v>95</v>
      </c>
      <c r="C33" s="57" t="s">
        <v>96</v>
      </c>
      <c r="D33" s="57" t="s">
        <v>23</v>
      </c>
      <c r="E33" s="2"/>
      <c r="F33" s="2"/>
      <c r="G33" s="2"/>
      <c r="H33" s="1"/>
    </row>
    <row r="34" spans="1:8" ht="16.5" x14ac:dyDescent="0.3">
      <c r="A34" s="57" t="s">
        <v>3453</v>
      </c>
      <c r="B34" s="57" t="s">
        <v>3454</v>
      </c>
      <c r="C34" s="57" t="s">
        <v>3455</v>
      </c>
      <c r="D34" s="57" t="s">
        <v>23</v>
      </c>
      <c r="E34" s="2"/>
      <c r="F34" s="2"/>
      <c r="G34" s="2"/>
      <c r="H34" s="1"/>
    </row>
    <row r="35" spans="1:8" ht="16.5" x14ac:dyDescent="0.3">
      <c r="A35" s="57" t="s">
        <v>97</v>
      </c>
      <c r="B35" s="57" t="s">
        <v>98</v>
      </c>
      <c r="C35" s="57" t="s">
        <v>99</v>
      </c>
      <c r="D35" s="57" t="s">
        <v>63</v>
      </c>
      <c r="E35" s="2"/>
      <c r="F35" s="2"/>
      <c r="G35" s="2"/>
      <c r="H35" s="1"/>
    </row>
    <row r="36" spans="1:8" ht="16.5" x14ac:dyDescent="0.3">
      <c r="A36" s="57" t="s">
        <v>100</v>
      </c>
      <c r="B36" s="57" t="s">
        <v>101</v>
      </c>
      <c r="C36" s="57" t="s">
        <v>102</v>
      </c>
      <c r="D36" s="57" t="s">
        <v>23</v>
      </c>
      <c r="E36" s="2"/>
      <c r="F36" s="2"/>
      <c r="G36" s="2"/>
      <c r="H36" s="1"/>
    </row>
    <row r="37" spans="1:8" ht="16.5" x14ac:dyDescent="0.3">
      <c r="A37" s="57" t="s">
        <v>103</v>
      </c>
      <c r="B37" s="57" t="s">
        <v>104</v>
      </c>
      <c r="C37" s="57" t="s">
        <v>105</v>
      </c>
      <c r="D37" s="57" t="s">
        <v>23</v>
      </c>
      <c r="E37" s="2"/>
      <c r="F37" s="2"/>
      <c r="G37" s="2"/>
      <c r="H37" s="1"/>
    </row>
    <row r="38" spans="1:8" ht="16.5" x14ac:dyDescent="0.3">
      <c r="A38" s="57" t="s">
        <v>106</v>
      </c>
      <c r="B38" s="57" t="s">
        <v>107</v>
      </c>
      <c r="C38" s="57" t="s">
        <v>108</v>
      </c>
      <c r="D38" s="57" t="s">
        <v>23</v>
      </c>
      <c r="E38" s="2"/>
      <c r="F38" s="2"/>
      <c r="G38" s="2"/>
      <c r="H38" s="1"/>
    </row>
    <row r="39" spans="1:8" ht="16.5" x14ac:dyDescent="0.3">
      <c r="A39" s="57" t="s">
        <v>109</v>
      </c>
      <c r="B39" s="57" t="s">
        <v>110</v>
      </c>
      <c r="C39" s="57" t="s">
        <v>111</v>
      </c>
      <c r="D39" s="57" t="s">
        <v>23</v>
      </c>
      <c r="E39" s="2"/>
      <c r="F39" s="2"/>
      <c r="G39" s="2"/>
      <c r="H39" s="1"/>
    </row>
    <row r="40" spans="1:8" ht="16.5" x14ac:dyDescent="0.3">
      <c r="A40" s="57" t="s">
        <v>112</v>
      </c>
      <c r="B40" s="57" t="s">
        <v>113</v>
      </c>
      <c r="C40" s="57" t="s">
        <v>114</v>
      </c>
      <c r="D40" s="57" t="s">
        <v>23</v>
      </c>
      <c r="E40" s="2"/>
      <c r="F40" s="2"/>
      <c r="G40" s="2"/>
      <c r="H40" s="1"/>
    </row>
    <row r="41" spans="1:8" ht="16.5" x14ac:dyDescent="0.3">
      <c r="A41" s="57" t="s">
        <v>115</v>
      </c>
      <c r="B41" s="57" t="s">
        <v>116</v>
      </c>
      <c r="C41" s="57" t="s">
        <v>117</v>
      </c>
      <c r="D41" s="57" t="s">
        <v>23</v>
      </c>
      <c r="E41" s="2"/>
      <c r="F41" s="2"/>
      <c r="G41" s="2"/>
      <c r="H41" s="1"/>
    </row>
    <row r="42" spans="1:8" ht="16.5" x14ac:dyDescent="0.3">
      <c r="A42" s="57" t="s">
        <v>118</v>
      </c>
      <c r="B42" s="57" t="s">
        <v>119</v>
      </c>
      <c r="C42" s="57" t="s">
        <v>120</v>
      </c>
      <c r="D42" s="57" t="s">
        <v>23</v>
      </c>
      <c r="E42" s="2"/>
      <c r="F42" s="2"/>
      <c r="G42" s="2"/>
      <c r="H42" s="1"/>
    </row>
    <row r="43" spans="1:8" ht="16.5" x14ac:dyDescent="0.3">
      <c r="A43" s="57" t="s">
        <v>121</v>
      </c>
      <c r="B43" s="57" t="s">
        <v>122</v>
      </c>
      <c r="C43" s="57" t="s">
        <v>123</v>
      </c>
      <c r="D43" s="57" t="s">
        <v>27</v>
      </c>
      <c r="E43" s="2"/>
      <c r="F43" s="2"/>
      <c r="G43" s="2"/>
      <c r="H43" s="1"/>
    </row>
    <row r="44" spans="1:8" ht="16.5" x14ac:dyDescent="0.3">
      <c r="A44" s="57" t="s">
        <v>124</v>
      </c>
      <c r="B44" s="57" t="s">
        <v>125</v>
      </c>
      <c r="C44" s="57" t="s">
        <v>126</v>
      </c>
      <c r="D44" s="57" t="s">
        <v>23</v>
      </c>
      <c r="E44" s="2"/>
      <c r="F44" s="2"/>
      <c r="G44" s="2"/>
      <c r="H44" s="1"/>
    </row>
    <row r="45" spans="1:8" ht="16.5" x14ac:dyDescent="0.3">
      <c r="A45" s="57" t="s">
        <v>127</v>
      </c>
      <c r="B45" s="57" t="s">
        <v>128</v>
      </c>
      <c r="C45" s="57" t="s">
        <v>129</v>
      </c>
      <c r="D45" s="57" t="s">
        <v>23</v>
      </c>
      <c r="E45" s="2"/>
      <c r="F45" s="2"/>
      <c r="G45" s="2"/>
      <c r="H45" s="1"/>
    </row>
    <row r="46" spans="1:8" ht="16.5" x14ac:dyDescent="0.3">
      <c r="A46" s="57" t="s">
        <v>130</v>
      </c>
      <c r="B46" s="57" t="s">
        <v>131</v>
      </c>
      <c r="C46" s="57" t="s">
        <v>132</v>
      </c>
      <c r="D46" s="57" t="s">
        <v>23</v>
      </c>
      <c r="E46" s="2"/>
      <c r="F46" s="2"/>
      <c r="G46" s="2"/>
      <c r="H46" s="1"/>
    </row>
    <row r="47" spans="1:8" ht="16.5" x14ac:dyDescent="0.3">
      <c r="A47" s="57" t="s">
        <v>133</v>
      </c>
      <c r="B47" s="57" t="s">
        <v>134</v>
      </c>
      <c r="C47" s="57" t="s">
        <v>135</v>
      </c>
      <c r="D47" s="57" t="s">
        <v>27</v>
      </c>
      <c r="E47" s="2"/>
      <c r="F47" s="2"/>
      <c r="G47" s="2"/>
      <c r="H47" s="1"/>
    </row>
    <row r="48" spans="1:8" ht="16.5" x14ac:dyDescent="0.3">
      <c r="A48" s="57" t="s">
        <v>136</v>
      </c>
      <c r="B48" s="57" t="s">
        <v>137</v>
      </c>
      <c r="C48" s="57" t="s">
        <v>138</v>
      </c>
      <c r="D48" s="57" t="s">
        <v>23</v>
      </c>
      <c r="E48" s="2"/>
      <c r="F48" s="2"/>
      <c r="G48" s="2"/>
      <c r="H48" s="1"/>
    </row>
    <row r="49" spans="1:8" ht="16.5" x14ac:dyDescent="0.3">
      <c r="A49" s="57" t="s">
        <v>3526</v>
      </c>
      <c r="B49" s="57" t="s">
        <v>3527</v>
      </c>
      <c r="C49" s="57" t="s">
        <v>3528</v>
      </c>
      <c r="D49" s="57" t="s">
        <v>43</v>
      </c>
      <c r="E49" s="2"/>
      <c r="F49" s="2"/>
      <c r="G49" s="2"/>
      <c r="H49" s="1"/>
    </row>
    <row r="50" spans="1:8" ht="16.5" x14ac:dyDescent="0.3">
      <c r="A50" s="57" t="s">
        <v>139</v>
      </c>
      <c r="B50" s="57" t="s">
        <v>140</v>
      </c>
      <c r="C50" s="57" t="s">
        <v>141</v>
      </c>
      <c r="D50" s="57" t="s">
        <v>23</v>
      </c>
      <c r="E50" s="2"/>
      <c r="F50" s="2"/>
      <c r="G50" s="2"/>
      <c r="H50" s="1"/>
    </row>
    <row r="51" spans="1:8" ht="16.5" x14ac:dyDescent="0.3">
      <c r="A51" s="57" t="s">
        <v>142</v>
      </c>
      <c r="B51" s="57" t="s">
        <v>143</v>
      </c>
      <c r="C51" s="57" t="s">
        <v>144</v>
      </c>
      <c r="D51" s="57" t="s">
        <v>23</v>
      </c>
      <c r="E51" s="2"/>
      <c r="F51" s="2"/>
      <c r="G51" s="2"/>
      <c r="H51" s="1"/>
    </row>
    <row r="52" spans="1:8" ht="16.5" x14ac:dyDescent="0.3">
      <c r="A52" s="57" t="s">
        <v>3456</v>
      </c>
      <c r="B52" s="57" t="s">
        <v>3457</v>
      </c>
      <c r="C52" s="57" t="s">
        <v>3458</v>
      </c>
      <c r="D52" s="57" t="s">
        <v>51</v>
      </c>
      <c r="E52" s="2"/>
      <c r="F52" s="2"/>
      <c r="G52" s="2"/>
      <c r="H52" s="1"/>
    </row>
    <row r="53" spans="1:8" ht="16.5" x14ac:dyDescent="0.3">
      <c r="A53" s="57" t="s">
        <v>3644</v>
      </c>
      <c r="B53" s="57" t="s">
        <v>3645</v>
      </c>
      <c r="C53" s="57" t="s">
        <v>3646</v>
      </c>
      <c r="D53" s="57" t="s">
        <v>23</v>
      </c>
      <c r="E53" s="2"/>
      <c r="F53" s="2"/>
      <c r="G53" s="2"/>
      <c r="H53" s="1"/>
    </row>
    <row r="54" spans="1:8" ht="16.5" x14ac:dyDescent="0.3">
      <c r="A54" s="57" t="s">
        <v>145</v>
      </c>
      <c r="B54" s="57" t="s">
        <v>146</v>
      </c>
      <c r="C54" s="57" t="s">
        <v>147</v>
      </c>
      <c r="D54" s="57" t="s">
        <v>23</v>
      </c>
      <c r="E54" s="2"/>
      <c r="F54" s="2"/>
      <c r="G54" s="2"/>
      <c r="H54" s="1"/>
    </row>
    <row r="55" spans="1:8" ht="16.5" x14ac:dyDescent="0.3">
      <c r="A55" s="57" t="s">
        <v>148</v>
      </c>
      <c r="B55" s="57" t="s">
        <v>149</v>
      </c>
      <c r="C55" s="57" t="s">
        <v>150</v>
      </c>
      <c r="D55" s="57" t="s">
        <v>23</v>
      </c>
      <c r="E55" s="2"/>
      <c r="F55" s="2"/>
      <c r="G55" s="2"/>
      <c r="H55" s="1"/>
    </row>
    <row r="56" spans="1:8" ht="16.5" x14ac:dyDescent="0.3">
      <c r="A56" s="57" t="s">
        <v>151</v>
      </c>
      <c r="B56" s="57" t="s">
        <v>152</v>
      </c>
      <c r="C56" s="57" t="s">
        <v>153</v>
      </c>
      <c r="D56" s="57" t="s">
        <v>23</v>
      </c>
      <c r="E56" s="2"/>
      <c r="F56" s="2"/>
      <c r="G56" s="2"/>
      <c r="H56" s="1"/>
    </row>
    <row r="57" spans="1:8" ht="16.5" x14ac:dyDescent="0.3">
      <c r="A57" s="57" t="s">
        <v>154</v>
      </c>
      <c r="B57" s="57" t="s">
        <v>155</v>
      </c>
      <c r="C57" s="57" t="s">
        <v>156</v>
      </c>
      <c r="D57" s="57" t="s">
        <v>23</v>
      </c>
      <c r="E57" s="2"/>
      <c r="F57" s="2"/>
      <c r="G57" s="2"/>
      <c r="H57" s="1"/>
    </row>
    <row r="58" spans="1:8" ht="16.5" x14ac:dyDescent="0.3">
      <c r="A58" s="57" t="s">
        <v>157</v>
      </c>
      <c r="B58" s="57" t="s">
        <v>158</v>
      </c>
      <c r="C58" s="57" t="s">
        <v>159</v>
      </c>
      <c r="D58" s="57" t="s">
        <v>23</v>
      </c>
      <c r="E58" s="2"/>
      <c r="F58" s="2"/>
      <c r="G58" s="2"/>
      <c r="H58" s="1"/>
    </row>
    <row r="59" spans="1:8" ht="16.5" x14ac:dyDescent="0.3">
      <c r="A59" s="57" t="s">
        <v>160</v>
      </c>
      <c r="B59" s="57" t="s">
        <v>161</v>
      </c>
      <c r="C59" s="57" t="s">
        <v>162</v>
      </c>
      <c r="D59" s="57" t="s">
        <v>23</v>
      </c>
      <c r="E59" s="2"/>
      <c r="F59" s="2"/>
      <c r="G59" s="2"/>
      <c r="H59" s="1"/>
    </row>
    <row r="60" spans="1:8" ht="16.5" x14ac:dyDescent="0.3">
      <c r="A60" s="57" t="s">
        <v>163</v>
      </c>
      <c r="B60" s="57" t="s">
        <v>164</v>
      </c>
      <c r="C60" s="57" t="s">
        <v>165</v>
      </c>
      <c r="D60" s="57" t="s">
        <v>23</v>
      </c>
      <c r="E60" s="2"/>
      <c r="F60" s="2"/>
      <c r="G60" s="2"/>
      <c r="H60" s="1"/>
    </row>
    <row r="61" spans="1:8" ht="16.5" x14ac:dyDescent="0.3">
      <c r="A61" s="57" t="s">
        <v>166</v>
      </c>
      <c r="B61" s="57" t="s">
        <v>167</v>
      </c>
      <c r="C61" s="57" t="s">
        <v>168</v>
      </c>
      <c r="D61" s="57" t="s">
        <v>31</v>
      </c>
      <c r="E61" s="2"/>
      <c r="F61" s="2"/>
      <c r="G61" s="2"/>
      <c r="H61" s="1"/>
    </row>
    <row r="62" spans="1:8" ht="16.5" x14ac:dyDescent="0.3">
      <c r="A62" s="57" t="s">
        <v>169</v>
      </c>
      <c r="B62" s="57" t="s">
        <v>170</v>
      </c>
      <c r="C62" s="57" t="s">
        <v>171</v>
      </c>
      <c r="D62" s="57" t="s">
        <v>23</v>
      </c>
      <c r="E62" s="2"/>
      <c r="F62" s="2"/>
      <c r="G62" s="2"/>
      <c r="H62" s="1"/>
    </row>
    <row r="63" spans="1:8" ht="16.5" x14ac:dyDescent="0.3">
      <c r="A63" s="57" t="s">
        <v>172</v>
      </c>
      <c r="B63" s="57" t="s">
        <v>173</v>
      </c>
      <c r="C63" s="57" t="s">
        <v>174</v>
      </c>
      <c r="D63" s="57" t="s">
        <v>23</v>
      </c>
      <c r="E63" s="2"/>
      <c r="F63" s="2"/>
      <c r="G63" s="2"/>
      <c r="H63" s="1"/>
    </row>
    <row r="64" spans="1:8" ht="16.5" x14ac:dyDescent="0.3">
      <c r="A64" s="57" t="s">
        <v>175</v>
      </c>
      <c r="B64" s="57" t="s">
        <v>176</v>
      </c>
      <c r="C64" s="57" t="s">
        <v>177</v>
      </c>
      <c r="D64" s="57" t="s">
        <v>66</v>
      </c>
      <c r="E64" s="2"/>
      <c r="F64" s="2"/>
      <c r="G64" s="2"/>
      <c r="H64" s="1"/>
    </row>
    <row r="65" spans="1:8" ht="16.5" x14ac:dyDescent="0.3">
      <c r="A65" s="57" t="s">
        <v>178</v>
      </c>
      <c r="B65" s="57" t="s">
        <v>179</v>
      </c>
      <c r="C65" s="57" t="s">
        <v>180</v>
      </c>
      <c r="D65" s="57" t="s">
        <v>23</v>
      </c>
      <c r="E65" s="2"/>
      <c r="F65" s="2"/>
      <c r="G65" s="2"/>
      <c r="H65" s="1"/>
    </row>
    <row r="66" spans="1:8" ht="16.5" x14ac:dyDescent="0.3">
      <c r="A66" s="57" t="s">
        <v>181</v>
      </c>
      <c r="B66" s="57" t="s">
        <v>182</v>
      </c>
      <c r="C66" s="57" t="s">
        <v>183</v>
      </c>
      <c r="D66" s="57" t="s">
        <v>23</v>
      </c>
      <c r="E66" s="2"/>
      <c r="F66" s="2"/>
      <c r="G66" s="2"/>
      <c r="H66" s="1"/>
    </row>
    <row r="67" spans="1:8" ht="16.5" x14ac:dyDescent="0.3">
      <c r="A67" s="57" t="s">
        <v>184</v>
      </c>
      <c r="B67" s="57" t="s">
        <v>185</v>
      </c>
      <c r="C67" s="57" t="s">
        <v>186</v>
      </c>
      <c r="D67" s="57" t="s">
        <v>23</v>
      </c>
      <c r="E67" s="2"/>
      <c r="F67" s="2"/>
      <c r="G67" s="2"/>
      <c r="H67" s="1"/>
    </row>
    <row r="68" spans="1:8" ht="16.5" x14ac:dyDescent="0.3">
      <c r="A68" s="57" t="s">
        <v>187</v>
      </c>
      <c r="B68" s="57" t="s">
        <v>188</v>
      </c>
      <c r="C68" s="57" t="s">
        <v>189</v>
      </c>
      <c r="D68" s="57" t="s">
        <v>23</v>
      </c>
      <c r="E68" s="2"/>
      <c r="F68" s="2"/>
      <c r="G68" s="2"/>
      <c r="H68" s="1"/>
    </row>
    <row r="69" spans="1:8" ht="16.5" x14ac:dyDescent="0.3">
      <c r="A69" s="57" t="s">
        <v>190</v>
      </c>
      <c r="B69" s="57" t="s">
        <v>191</v>
      </c>
      <c r="C69" s="57" t="s">
        <v>192</v>
      </c>
      <c r="D69" s="57" t="s">
        <v>23</v>
      </c>
      <c r="E69" s="2"/>
      <c r="F69" s="2"/>
      <c r="G69" s="2"/>
      <c r="H69" s="1"/>
    </row>
    <row r="70" spans="1:8" ht="16.5" x14ac:dyDescent="0.3">
      <c r="A70" s="57" t="s">
        <v>193</v>
      </c>
      <c r="B70" s="57" t="s">
        <v>194</v>
      </c>
      <c r="C70" s="57" t="s">
        <v>195</v>
      </c>
      <c r="D70" s="57" t="s">
        <v>23</v>
      </c>
      <c r="E70" s="2"/>
      <c r="F70" s="2"/>
      <c r="G70" s="2"/>
      <c r="H70" s="1"/>
    </row>
    <row r="71" spans="1:8" ht="16.5" x14ac:dyDescent="0.3">
      <c r="A71" s="57" t="s">
        <v>196</v>
      </c>
      <c r="B71" s="57" t="s">
        <v>197</v>
      </c>
      <c r="C71" s="57" t="s">
        <v>198</v>
      </c>
      <c r="D71" s="57" t="s">
        <v>23</v>
      </c>
      <c r="E71" s="2"/>
      <c r="F71" s="2"/>
      <c r="G71" s="2"/>
      <c r="H71" s="1"/>
    </row>
    <row r="72" spans="1:8" ht="16.5" x14ac:dyDescent="0.3">
      <c r="A72" s="57" t="s">
        <v>199</v>
      </c>
      <c r="B72" s="57" t="s">
        <v>200</v>
      </c>
      <c r="C72" s="57" t="s">
        <v>201</v>
      </c>
      <c r="D72" s="57" t="s">
        <v>23</v>
      </c>
      <c r="E72" s="2"/>
      <c r="F72" s="2"/>
      <c r="G72" s="2"/>
      <c r="H72" s="1"/>
    </row>
    <row r="73" spans="1:8" ht="16.5" x14ac:dyDescent="0.3">
      <c r="A73" s="57" t="s">
        <v>202</v>
      </c>
      <c r="B73" s="57" t="s">
        <v>203</v>
      </c>
      <c r="C73" s="57" t="s">
        <v>204</v>
      </c>
      <c r="D73" s="57" t="s">
        <v>23</v>
      </c>
      <c r="E73" s="2"/>
      <c r="F73" s="2"/>
      <c r="G73" s="2"/>
      <c r="H73" s="1"/>
    </row>
    <row r="74" spans="1:8" ht="16.5" x14ac:dyDescent="0.3">
      <c r="A74" s="57" t="s">
        <v>205</v>
      </c>
      <c r="B74" s="57" t="s">
        <v>206</v>
      </c>
      <c r="C74" s="57" t="s">
        <v>207</v>
      </c>
      <c r="D74" s="57" t="s">
        <v>23</v>
      </c>
      <c r="E74" s="2"/>
      <c r="F74" s="2"/>
      <c r="G74" s="2"/>
      <c r="H74" s="1"/>
    </row>
    <row r="75" spans="1:8" ht="16.5" x14ac:dyDescent="0.3">
      <c r="A75" s="57" t="s">
        <v>208</v>
      </c>
      <c r="B75" s="57" t="s">
        <v>209</v>
      </c>
      <c r="C75" s="57" t="s">
        <v>210</v>
      </c>
      <c r="D75" s="57" t="s">
        <v>23</v>
      </c>
      <c r="E75" s="2"/>
      <c r="F75" s="2"/>
      <c r="G75" s="2"/>
      <c r="H75" s="1"/>
    </row>
    <row r="76" spans="1:8" ht="16.5" x14ac:dyDescent="0.3">
      <c r="A76" s="57" t="s">
        <v>211</v>
      </c>
      <c r="B76" s="57" t="s">
        <v>212</v>
      </c>
      <c r="C76" s="57" t="s">
        <v>213</v>
      </c>
      <c r="D76" s="57" t="s">
        <v>23</v>
      </c>
      <c r="E76" s="2"/>
      <c r="F76" s="2"/>
      <c r="G76" s="2"/>
      <c r="H76" s="1"/>
    </row>
    <row r="77" spans="1:8" ht="16.5" x14ac:dyDescent="0.3">
      <c r="A77" s="57" t="s">
        <v>214</v>
      </c>
      <c r="B77" s="57" t="s">
        <v>215</v>
      </c>
      <c r="C77" s="57" t="s">
        <v>216</v>
      </c>
      <c r="D77" s="57" t="s">
        <v>23</v>
      </c>
      <c r="E77" s="2"/>
      <c r="F77" s="2"/>
      <c r="G77" s="2"/>
      <c r="H77" s="1"/>
    </row>
    <row r="78" spans="1:8" ht="16.5" x14ac:dyDescent="0.3">
      <c r="A78" s="57" t="s">
        <v>217</v>
      </c>
      <c r="B78" s="57" t="s">
        <v>218</v>
      </c>
      <c r="C78" s="57" t="s">
        <v>219</v>
      </c>
      <c r="D78" s="57" t="s">
        <v>23</v>
      </c>
      <c r="E78" s="2"/>
      <c r="F78" s="2"/>
      <c r="G78" s="2"/>
      <c r="H78" s="1"/>
    </row>
    <row r="79" spans="1:8" ht="16.5" x14ac:dyDescent="0.3">
      <c r="A79" s="57" t="s">
        <v>220</v>
      </c>
      <c r="B79" s="57" t="s">
        <v>221</v>
      </c>
      <c r="C79" s="57" t="s">
        <v>222</v>
      </c>
      <c r="D79" s="57" t="s">
        <v>23</v>
      </c>
      <c r="E79" s="2"/>
      <c r="F79" s="2"/>
      <c r="G79" s="2"/>
      <c r="H79" s="1"/>
    </row>
    <row r="80" spans="1:8" ht="16.5" x14ac:dyDescent="0.3">
      <c r="A80" s="57" t="s">
        <v>223</v>
      </c>
      <c r="B80" s="57" t="s">
        <v>224</v>
      </c>
      <c r="C80" s="57" t="s">
        <v>225</v>
      </c>
      <c r="D80" s="57" t="s">
        <v>23</v>
      </c>
      <c r="E80" s="2"/>
      <c r="F80" s="2"/>
      <c r="G80" s="2"/>
      <c r="H80" s="1"/>
    </row>
    <row r="81" spans="1:8" ht="16.5" x14ac:dyDescent="0.3">
      <c r="A81" s="57" t="s">
        <v>226</v>
      </c>
      <c r="B81" s="57" t="s">
        <v>227</v>
      </c>
      <c r="C81" s="57" t="s">
        <v>228</v>
      </c>
      <c r="D81" s="57" t="s">
        <v>23</v>
      </c>
      <c r="E81" s="2"/>
      <c r="F81" s="2"/>
      <c r="G81" s="2"/>
      <c r="H81" s="1"/>
    </row>
    <row r="82" spans="1:8" ht="16.5" x14ac:dyDescent="0.3">
      <c r="A82" s="57" t="s">
        <v>229</v>
      </c>
      <c r="B82" s="57" t="s">
        <v>230</v>
      </c>
      <c r="C82" s="57" t="s">
        <v>231</v>
      </c>
      <c r="D82" s="57" t="s">
        <v>23</v>
      </c>
      <c r="E82" s="2"/>
      <c r="F82" s="2"/>
      <c r="G82" s="2"/>
      <c r="H82" s="1"/>
    </row>
    <row r="83" spans="1:8" ht="16.5" x14ac:dyDescent="0.3">
      <c r="A83" s="57" t="s">
        <v>232</v>
      </c>
      <c r="B83" s="57" t="s">
        <v>233</v>
      </c>
      <c r="C83" s="57" t="s">
        <v>234</v>
      </c>
      <c r="D83" s="57" t="s">
        <v>23</v>
      </c>
      <c r="E83" s="2"/>
      <c r="F83" s="2"/>
      <c r="G83" s="2"/>
      <c r="H83" s="1"/>
    </row>
    <row r="84" spans="1:8" ht="16.5" x14ac:dyDescent="0.3">
      <c r="A84" s="57" t="s">
        <v>235</v>
      </c>
      <c r="B84" s="57" t="s">
        <v>236</v>
      </c>
      <c r="C84" s="57" t="s">
        <v>237</v>
      </c>
      <c r="D84" s="57" t="s">
        <v>23</v>
      </c>
      <c r="E84" s="2"/>
      <c r="F84" s="2"/>
      <c r="G84" s="2"/>
      <c r="H84" s="1"/>
    </row>
    <row r="85" spans="1:8" ht="16.5" x14ac:dyDescent="0.3">
      <c r="A85" s="57" t="s">
        <v>238</v>
      </c>
      <c r="B85" s="57" t="s">
        <v>239</v>
      </c>
      <c r="C85" s="57" t="s">
        <v>240</v>
      </c>
      <c r="D85" s="57" t="s">
        <v>23</v>
      </c>
      <c r="E85" s="2"/>
      <c r="F85" s="2"/>
      <c r="G85" s="2"/>
      <c r="H85" s="1"/>
    </row>
    <row r="86" spans="1:8" ht="16.5" x14ac:dyDescent="0.3">
      <c r="A86" s="57" t="s">
        <v>241</v>
      </c>
      <c r="B86" s="57" t="s">
        <v>242</v>
      </c>
      <c r="C86" s="57" t="s">
        <v>243</v>
      </c>
      <c r="D86" s="57" t="s">
        <v>23</v>
      </c>
      <c r="E86" s="2"/>
      <c r="F86" s="2"/>
      <c r="G86" s="2"/>
      <c r="H86" s="1"/>
    </row>
    <row r="87" spans="1:8" ht="16.5" x14ac:dyDescent="0.3">
      <c r="A87" s="57" t="s">
        <v>244</v>
      </c>
      <c r="B87" s="57" t="s">
        <v>245</v>
      </c>
      <c r="C87" s="57" t="s">
        <v>246</v>
      </c>
      <c r="D87" s="57" t="s">
        <v>23</v>
      </c>
      <c r="E87" s="2"/>
      <c r="F87" s="2"/>
      <c r="G87" s="2"/>
      <c r="H87" s="1"/>
    </row>
    <row r="88" spans="1:8" ht="16.5" x14ac:dyDescent="0.3">
      <c r="A88" s="57" t="s">
        <v>247</v>
      </c>
      <c r="B88" s="57" t="s">
        <v>248</v>
      </c>
      <c r="C88" s="57" t="s">
        <v>249</v>
      </c>
      <c r="D88" s="57" t="s">
        <v>23</v>
      </c>
      <c r="E88" s="2"/>
      <c r="F88" s="2"/>
      <c r="G88" s="2"/>
      <c r="H88" s="1"/>
    </row>
    <row r="89" spans="1:8" ht="16.5" x14ac:dyDescent="0.3">
      <c r="A89" s="57" t="s">
        <v>250</v>
      </c>
      <c r="B89" s="57" t="s">
        <v>251</v>
      </c>
      <c r="C89" s="57" t="s">
        <v>252</v>
      </c>
      <c r="D89" s="57" t="s">
        <v>23</v>
      </c>
      <c r="E89" s="2"/>
      <c r="F89" s="2"/>
      <c r="G89" s="2"/>
      <c r="H89" s="1"/>
    </row>
    <row r="90" spans="1:8" ht="16.5" x14ac:dyDescent="0.3">
      <c r="A90" s="57" t="s">
        <v>253</v>
      </c>
      <c r="B90" s="57" t="s">
        <v>254</v>
      </c>
      <c r="C90" s="57" t="s">
        <v>255</v>
      </c>
      <c r="D90" s="57" t="s">
        <v>70</v>
      </c>
      <c r="E90" s="2"/>
      <c r="F90" s="2"/>
      <c r="G90" s="2"/>
      <c r="H90" s="1"/>
    </row>
    <row r="91" spans="1:8" ht="16.5" x14ac:dyDescent="0.3">
      <c r="A91" s="57" t="s">
        <v>256</v>
      </c>
      <c r="B91" s="57" t="s">
        <v>257</v>
      </c>
      <c r="C91" s="57" t="s">
        <v>258</v>
      </c>
      <c r="D91" s="57" t="s">
        <v>27</v>
      </c>
      <c r="E91" s="2"/>
      <c r="F91" s="2"/>
      <c r="G91" s="2"/>
      <c r="H91" s="1"/>
    </row>
    <row r="92" spans="1:8" ht="16.5" x14ac:dyDescent="0.3">
      <c r="A92" s="57" t="s">
        <v>259</v>
      </c>
      <c r="B92" s="57" t="s">
        <v>260</v>
      </c>
      <c r="C92" s="57" t="s">
        <v>261</v>
      </c>
      <c r="D92" s="57" t="s">
        <v>23</v>
      </c>
      <c r="E92" s="2"/>
      <c r="F92" s="2"/>
      <c r="G92" s="2"/>
      <c r="H92" s="1"/>
    </row>
    <row r="93" spans="1:8" ht="16.5" x14ac:dyDescent="0.3">
      <c r="A93" s="57" t="s">
        <v>262</v>
      </c>
      <c r="B93" s="57" t="s">
        <v>263</v>
      </c>
      <c r="C93" s="57" t="s">
        <v>264</v>
      </c>
      <c r="D93" s="57" t="s">
        <v>23</v>
      </c>
      <c r="E93" s="2"/>
      <c r="F93" s="2"/>
      <c r="G93" s="2"/>
      <c r="H93" s="1"/>
    </row>
    <row r="94" spans="1:8" ht="16.5" x14ac:dyDescent="0.3">
      <c r="A94" s="57" t="s">
        <v>3459</v>
      </c>
      <c r="B94" s="57" t="s">
        <v>3460</v>
      </c>
      <c r="C94" s="57" t="s">
        <v>3461</v>
      </c>
      <c r="D94" s="57" t="s">
        <v>23</v>
      </c>
      <c r="E94" s="2"/>
      <c r="F94" s="2"/>
      <c r="G94" s="2"/>
      <c r="H94" s="1"/>
    </row>
    <row r="95" spans="1:8" ht="16.5" x14ac:dyDescent="0.3">
      <c r="A95" s="57" t="s">
        <v>3462</v>
      </c>
      <c r="B95" s="57" t="s">
        <v>3463</v>
      </c>
      <c r="C95" s="57" t="s">
        <v>3464</v>
      </c>
      <c r="D95" s="57" t="s">
        <v>3529</v>
      </c>
      <c r="E95" s="2"/>
      <c r="F95" s="2"/>
      <c r="G95" s="2"/>
      <c r="H95" s="1"/>
    </row>
    <row r="96" spans="1:8" ht="16.5" x14ac:dyDescent="0.3">
      <c r="A96" s="57" t="s">
        <v>265</v>
      </c>
      <c r="B96" s="57" t="s">
        <v>266</v>
      </c>
      <c r="C96" s="57" t="s">
        <v>267</v>
      </c>
      <c r="D96" s="57" t="s">
        <v>23</v>
      </c>
      <c r="E96" s="2"/>
      <c r="F96" s="2"/>
      <c r="G96" s="2"/>
      <c r="H96" s="1"/>
    </row>
    <row r="97" spans="1:8" ht="16.5" x14ac:dyDescent="0.3">
      <c r="A97" s="57" t="s">
        <v>3530</v>
      </c>
      <c r="B97" s="57" t="s">
        <v>3531</v>
      </c>
      <c r="C97" s="57" t="s">
        <v>3532</v>
      </c>
      <c r="D97" s="57" t="s">
        <v>31</v>
      </c>
      <c r="E97" s="2"/>
      <c r="F97" s="2"/>
      <c r="G97" s="2"/>
      <c r="H97" s="1"/>
    </row>
    <row r="98" spans="1:8" ht="16.5" x14ac:dyDescent="0.3">
      <c r="A98" s="57" t="s">
        <v>268</v>
      </c>
      <c r="B98" s="57" t="s">
        <v>269</v>
      </c>
      <c r="C98" s="57" t="s">
        <v>270</v>
      </c>
      <c r="D98" s="57" t="s">
        <v>23</v>
      </c>
      <c r="E98" s="2"/>
      <c r="F98" s="2"/>
      <c r="G98" s="2"/>
      <c r="H98" s="1"/>
    </row>
    <row r="99" spans="1:8" ht="16.5" x14ac:dyDescent="0.3">
      <c r="A99" s="57" t="s">
        <v>271</v>
      </c>
      <c r="B99" s="57" t="s">
        <v>272</v>
      </c>
      <c r="C99" s="57" t="s">
        <v>273</v>
      </c>
      <c r="D99" s="57" t="s">
        <v>23</v>
      </c>
      <c r="E99" s="2"/>
      <c r="F99" s="2"/>
      <c r="G99" s="2"/>
      <c r="H99" s="1"/>
    </row>
    <row r="100" spans="1:8" ht="16.5" x14ac:dyDescent="0.3">
      <c r="A100" s="57" t="s">
        <v>274</v>
      </c>
      <c r="B100" s="57" t="s">
        <v>275</v>
      </c>
      <c r="C100" s="57" t="s">
        <v>276</v>
      </c>
      <c r="D100" s="57" t="s">
        <v>39</v>
      </c>
      <c r="E100" s="2"/>
      <c r="F100" s="2"/>
      <c r="G100" s="2"/>
      <c r="H100" s="1"/>
    </row>
    <row r="101" spans="1:8" ht="16.5" x14ac:dyDescent="0.3">
      <c r="A101" s="57" t="s">
        <v>277</v>
      </c>
      <c r="B101" s="57" t="s">
        <v>278</v>
      </c>
      <c r="C101" s="57" t="s">
        <v>279</v>
      </c>
      <c r="D101" s="57" t="s">
        <v>23</v>
      </c>
      <c r="E101" s="2"/>
      <c r="F101" s="2"/>
      <c r="G101" s="2"/>
      <c r="H101" s="1"/>
    </row>
    <row r="102" spans="1:8" ht="16.5" x14ac:dyDescent="0.3">
      <c r="A102" s="57" t="s">
        <v>280</v>
      </c>
      <c r="B102" s="57" t="s">
        <v>281</v>
      </c>
      <c r="C102" s="57" t="s">
        <v>282</v>
      </c>
      <c r="D102" s="57" t="s">
        <v>23</v>
      </c>
      <c r="E102" s="2"/>
      <c r="F102" s="2"/>
      <c r="G102" s="2"/>
      <c r="H102" s="1"/>
    </row>
    <row r="103" spans="1:8" ht="16.5" x14ac:dyDescent="0.3">
      <c r="A103" s="57" t="s">
        <v>283</v>
      </c>
      <c r="B103" s="57" t="s">
        <v>284</v>
      </c>
      <c r="C103" s="57" t="s">
        <v>285</v>
      </c>
      <c r="D103" s="57" t="s">
        <v>23</v>
      </c>
      <c r="E103" s="2"/>
      <c r="F103" s="2"/>
      <c r="G103" s="2"/>
      <c r="H103" s="1"/>
    </row>
    <row r="104" spans="1:8" ht="16.5" x14ac:dyDescent="0.3">
      <c r="A104" s="57" t="s">
        <v>286</v>
      </c>
      <c r="B104" s="57" t="s">
        <v>287</v>
      </c>
      <c r="C104" s="57" t="s">
        <v>288</v>
      </c>
      <c r="D104" s="57" t="s">
        <v>23</v>
      </c>
      <c r="E104" s="2"/>
      <c r="F104" s="2"/>
      <c r="G104" s="2"/>
      <c r="H104" s="1"/>
    </row>
    <row r="105" spans="1:8" ht="16.5" x14ac:dyDescent="0.3">
      <c r="A105" s="57" t="s">
        <v>289</v>
      </c>
      <c r="B105" s="57" t="s">
        <v>290</v>
      </c>
      <c r="C105" s="57" t="s">
        <v>291</v>
      </c>
      <c r="D105" s="57" t="s">
        <v>23</v>
      </c>
      <c r="E105" s="2"/>
      <c r="F105" s="2"/>
      <c r="G105" s="2"/>
      <c r="H105" s="1"/>
    </row>
    <row r="106" spans="1:8" ht="16.5" x14ac:dyDescent="0.3">
      <c r="A106" s="57" t="s">
        <v>292</v>
      </c>
      <c r="B106" s="57" t="s">
        <v>293</v>
      </c>
      <c r="C106" s="57" t="s">
        <v>294</v>
      </c>
      <c r="D106" s="57" t="s">
        <v>23</v>
      </c>
      <c r="E106" s="2"/>
      <c r="F106" s="2"/>
      <c r="G106" s="2"/>
      <c r="H106" s="1"/>
    </row>
    <row r="107" spans="1:8" ht="16.5" x14ac:dyDescent="0.3">
      <c r="A107" s="57" t="s">
        <v>295</v>
      </c>
      <c r="B107" s="57" t="s">
        <v>296</v>
      </c>
      <c r="C107" s="57" t="s">
        <v>297</v>
      </c>
      <c r="D107" s="57" t="s">
        <v>23</v>
      </c>
      <c r="E107" s="2"/>
      <c r="F107" s="2"/>
      <c r="G107" s="2"/>
      <c r="H107" s="1"/>
    </row>
    <row r="108" spans="1:8" ht="16.5" x14ac:dyDescent="0.3">
      <c r="A108" s="57" t="s">
        <v>298</v>
      </c>
      <c r="B108" s="57" t="s">
        <v>299</v>
      </c>
      <c r="C108" s="57" t="s">
        <v>300</v>
      </c>
      <c r="D108" s="57" t="s">
        <v>23</v>
      </c>
      <c r="E108" s="2"/>
      <c r="F108" s="2"/>
      <c r="G108" s="2"/>
      <c r="H108" s="1"/>
    </row>
    <row r="109" spans="1:8" ht="16.5" x14ac:dyDescent="0.3">
      <c r="A109" s="57" t="s">
        <v>301</v>
      </c>
      <c r="B109" s="57" t="s">
        <v>302</v>
      </c>
      <c r="C109" s="57" t="s">
        <v>303</v>
      </c>
      <c r="D109" s="57" t="s">
        <v>23</v>
      </c>
      <c r="E109" s="2"/>
      <c r="F109" s="2"/>
      <c r="G109" s="2"/>
      <c r="H109" s="1"/>
    </row>
    <row r="110" spans="1:8" ht="16.5" x14ac:dyDescent="0.3">
      <c r="A110" s="57" t="s">
        <v>304</v>
      </c>
      <c r="B110" s="57" t="s">
        <v>305</v>
      </c>
      <c r="C110" s="57" t="s">
        <v>306</v>
      </c>
      <c r="D110" s="57" t="s">
        <v>23</v>
      </c>
      <c r="E110" s="2"/>
      <c r="F110" s="2"/>
      <c r="G110" s="2"/>
      <c r="H110" s="1"/>
    </row>
    <row r="111" spans="1:8" ht="16.5" x14ac:dyDescent="0.3">
      <c r="A111" s="57" t="s">
        <v>307</v>
      </c>
      <c r="B111" s="57" t="s">
        <v>308</v>
      </c>
      <c r="C111" s="57" t="s">
        <v>309</v>
      </c>
      <c r="D111" s="57" t="s">
        <v>23</v>
      </c>
      <c r="E111" s="2"/>
      <c r="F111" s="2"/>
      <c r="G111" s="2"/>
      <c r="H111" s="1"/>
    </row>
    <row r="112" spans="1:8" ht="16.5" x14ac:dyDescent="0.3">
      <c r="A112" s="57" t="s">
        <v>310</v>
      </c>
      <c r="B112" s="57" t="s">
        <v>311</v>
      </c>
      <c r="C112" s="57" t="s">
        <v>312</v>
      </c>
      <c r="D112" s="57" t="s">
        <v>23</v>
      </c>
      <c r="E112" s="2"/>
      <c r="F112" s="2"/>
      <c r="G112" s="2"/>
      <c r="H112" s="1"/>
    </row>
    <row r="113" spans="1:8" ht="16.5" x14ac:dyDescent="0.3">
      <c r="A113" s="57" t="s">
        <v>313</v>
      </c>
      <c r="B113" s="57" t="s">
        <v>314</v>
      </c>
      <c r="C113" s="57" t="s">
        <v>315</v>
      </c>
      <c r="D113" s="57" t="s">
        <v>23</v>
      </c>
      <c r="E113" s="2"/>
      <c r="F113" s="2"/>
      <c r="G113" s="2"/>
      <c r="H113" s="1"/>
    </row>
    <row r="114" spans="1:8" ht="16.5" x14ac:dyDescent="0.3">
      <c r="A114" s="57" t="s">
        <v>3647</v>
      </c>
      <c r="B114" s="57" t="s">
        <v>3648</v>
      </c>
      <c r="C114" s="57" t="s">
        <v>3649</v>
      </c>
      <c r="D114" s="57" t="s">
        <v>23</v>
      </c>
      <c r="E114" s="2"/>
      <c r="F114" s="2"/>
      <c r="G114" s="2"/>
      <c r="H114" s="1"/>
    </row>
    <row r="115" spans="1:8" ht="16.5" x14ac:dyDescent="0.3">
      <c r="A115" s="57" t="s">
        <v>316</v>
      </c>
      <c r="B115" s="57" t="s">
        <v>317</v>
      </c>
      <c r="C115" s="57" t="s">
        <v>318</v>
      </c>
      <c r="D115" s="57" t="s">
        <v>23</v>
      </c>
      <c r="E115" s="2"/>
      <c r="F115" s="2"/>
      <c r="G115" s="2"/>
      <c r="H115" s="1"/>
    </row>
    <row r="116" spans="1:8" ht="16.5" x14ac:dyDescent="0.3">
      <c r="A116" s="57" t="s">
        <v>3553</v>
      </c>
      <c r="B116" s="57" t="s">
        <v>3554</v>
      </c>
      <c r="C116" s="57" t="s">
        <v>3555</v>
      </c>
      <c r="D116" s="57" t="s">
        <v>23</v>
      </c>
      <c r="E116" s="2"/>
      <c r="F116" s="2"/>
      <c r="G116" s="2"/>
      <c r="H116" s="1"/>
    </row>
    <row r="117" spans="1:8" ht="16.5" x14ac:dyDescent="0.3">
      <c r="A117" s="57" t="s">
        <v>319</v>
      </c>
      <c r="B117" s="57" t="s">
        <v>320</v>
      </c>
      <c r="C117" s="57" t="s">
        <v>321</v>
      </c>
      <c r="D117" s="57" t="s">
        <v>23</v>
      </c>
      <c r="E117" s="2"/>
      <c r="F117" s="2"/>
      <c r="G117" s="2"/>
      <c r="H117" s="1"/>
    </row>
    <row r="118" spans="1:8" ht="16.5" x14ac:dyDescent="0.3">
      <c r="A118" s="57" t="s">
        <v>322</v>
      </c>
      <c r="B118" s="57" t="s">
        <v>323</v>
      </c>
      <c r="C118" s="57" t="s">
        <v>324</v>
      </c>
      <c r="D118" s="57" t="s">
        <v>23</v>
      </c>
      <c r="E118" s="2"/>
      <c r="F118" s="2"/>
      <c r="G118" s="2"/>
      <c r="H118" s="1"/>
    </row>
    <row r="119" spans="1:8" ht="16.5" x14ac:dyDescent="0.3">
      <c r="A119" s="57" t="s">
        <v>325</v>
      </c>
      <c r="B119" s="57" t="s">
        <v>326</v>
      </c>
      <c r="C119" s="57" t="s">
        <v>327</v>
      </c>
      <c r="D119" s="57" t="s">
        <v>51</v>
      </c>
      <c r="E119" s="2"/>
      <c r="F119" s="2"/>
      <c r="G119" s="2"/>
      <c r="H119" s="1"/>
    </row>
    <row r="120" spans="1:8" ht="16.5" x14ac:dyDescent="0.3">
      <c r="A120" s="57" t="s">
        <v>328</v>
      </c>
      <c r="B120" s="57" t="s">
        <v>329</v>
      </c>
      <c r="C120" s="57" t="s">
        <v>330</v>
      </c>
      <c r="D120" s="57" t="s">
        <v>23</v>
      </c>
      <c r="E120" s="2"/>
      <c r="F120" s="2"/>
      <c r="G120" s="2"/>
      <c r="H120" s="1"/>
    </row>
    <row r="121" spans="1:8" ht="16.5" x14ac:dyDescent="0.3">
      <c r="A121" s="57" t="s">
        <v>331</v>
      </c>
      <c r="B121" s="57" t="s">
        <v>332</v>
      </c>
      <c r="C121" s="57" t="s">
        <v>333</v>
      </c>
      <c r="D121" s="57" t="s">
        <v>47</v>
      </c>
      <c r="E121" s="2"/>
      <c r="F121" s="2"/>
      <c r="G121" s="2"/>
      <c r="H121" s="1"/>
    </row>
    <row r="122" spans="1:8" ht="16.5" x14ac:dyDescent="0.3">
      <c r="A122" s="57" t="s">
        <v>334</v>
      </c>
      <c r="B122" s="57" t="s">
        <v>335</v>
      </c>
      <c r="C122" s="57" t="s">
        <v>336</v>
      </c>
      <c r="D122" s="57" t="s">
        <v>23</v>
      </c>
      <c r="E122" s="2"/>
      <c r="F122" s="2"/>
      <c r="G122" s="2"/>
      <c r="H122" s="1"/>
    </row>
    <row r="123" spans="1:8" ht="16.5" x14ac:dyDescent="0.3">
      <c r="A123" s="57" t="s">
        <v>337</v>
      </c>
      <c r="B123" s="57" t="s">
        <v>338</v>
      </c>
      <c r="C123" s="57" t="s">
        <v>339</v>
      </c>
      <c r="D123" s="57" t="s">
        <v>23</v>
      </c>
      <c r="E123" s="2"/>
      <c r="F123" s="2"/>
      <c r="G123" s="2"/>
      <c r="H123" s="1"/>
    </row>
    <row r="124" spans="1:8" ht="16.5" x14ac:dyDescent="0.3">
      <c r="A124" s="57" t="s">
        <v>340</v>
      </c>
      <c r="B124" s="57" t="s">
        <v>341</v>
      </c>
      <c r="C124" s="57" t="s">
        <v>342</v>
      </c>
      <c r="D124" s="57" t="s">
        <v>23</v>
      </c>
      <c r="E124" s="2"/>
      <c r="F124" s="2"/>
      <c r="G124" s="2"/>
      <c r="H124" s="1"/>
    </row>
    <row r="125" spans="1:8" ht="16.5" x14ac:dyDescent="0.3">
      <c r="A125" s="57" t="s">
        <v>343</v>
      </c>
      <c r="B125" s="57" t="s">
        <v>344</v>
      </c>
      <c r="C125" s="57" t="s">
        <v>345</v>
      </c>
      <c r="D125" s="57" t="s">
        <v>23</v>
      </c>
      <c r="E125" s="2"/>
      <c r="F125" s="2"/>
      <c r="G125" s="2"/>
      <c r="H125" s="1"/>
    </row>
    <row r="126" spans="1:8" ht="16.5" x14ac:dyDescent="0.3">
      <c r="A126" s="57" t="s">
        <v>346</v>
      </c>
      <c r="B126" s="57" t="s">
        <v>347</v>
      </c>
      <c r="C126" s="57" t="s">
        <v>348</v>
      </c>
      <c r="D126" s="57" t="s">
        <v>23</v>
      </c>
      <c r="E126" s="2"/>
      <c r="F126" s="2"/>
      <c r="G126" s="2"/>
      <c r="H126" s="1"/>
    </row>
    <row r="127" spans="1:8" ht="16.5" x14ac:dyDescent="0.3">
      <c r="A127" s="57" t="s">
        <v>349</v>
      </c>
      <c r="B127" s="57" t="s">
        <v>350</v>
      </c>
      <c r="C127" s="57" t="s">
        <v>351</v>
      </c>
      <c r="D127" s="57" t="s">
        <v>23</v>
      </c>
      <c r="E127" s="2"/>
      <c r="F127" s="2"/>
      <c r="G127" s="2"/>
      <c r="H127" s="1"/>
    </row>
    <row r="128" spans="1:8" ht="16.5" x14ac:dyDescent="0.3">
      <c r="A128" s="57" t="s">
        <v>352</v>
      </c>
      <c r="B128" s="57" t="s">
        <v>353</v>
      </c>
      <c r="C128" s="57" t="s">
        <v>354</v>
      </c>
      <c r="D128" s="57" t="s">
        <v>23</v>
      </c>
      <c r="E128" s="2"/>
      <c r="F128" s="2"/>
      <c r="G128" s="2"/>
      <c r="H128" s="1"/>
    </row>
    <row r="129" spans="1:8" ht="16.5" x14ac:dyDescent="0.3">
      <c r="A129" s="57" t="s">
        <v>355</v>
      </c>
      <c r="B129" s="57" t="s">
        <v>356</v>
      </c>
      <c r="C129" s="57" t="s">
        <v>357</v>
      </c>
      <c r="D129" s="57" t="s">
        <v>23</v>
      </c>
      <c r="E129" s="2"/>
      <c r="F129" s="2"/>
      <c r="G129" s="2"/>
      <c r="H129" s="1"/>
    </row>
    <row r="130" spans="1:8" ht="16.5" x14ac:dyDescent="0.3">
      <c r="A130" s="57" t="s">
        <v>358</v>
      </c>
      <c r="B130" s="57" t="s">
        <v>359</v>
      </c>
      <c r="C130" s="57" t="s">
        <v>360</v>
      </c>
      <c r="D130" s="57" t="s">
        <v>23</v>
      </c>
      <c r="E130" s="2"/>
      <c r="F130" s="2"/>
      <c r="G130" s="2"/>
      <c r="H130" s="1"/>
    </row>
    <row r="131" spans="1:8" ht="16.5" x14ac:dyDescent="0.3">
      <c r="A131" s="57" t="s">
        <v>361</v>
      </c>
      <c r="B131" s="57" t="s">
        <v>362</v>
      </c>
      <c r="C131" s="57" t="s">
        <v>363</v>
      </c>
      <c r="D131" s="57" t="s">
        <v>23</v>
      </c>
      <c r="E131" s="2"/>
      <c r="F131" s="2"/>
      <c r="G131" s="2"/>
      <c r="H131" s="1"/>
    </row>
    <row r="132" spans="1:8" ht="16.5" x14ac:dyDescent="0.3">
      <c r="A132" s="57" t="s">
        <v>3650</v>
      </c>
      <c r="B132" s="57" t="s">
        <v>3651</v>
      </c>
      <c r="C132" s="57" t="s">
        <v>3652</v>
      </c>
      <c r="D132" s="57" t="s">
        <v>23</v>
      </c>
      <c r="E132" s="2"/>
      <c r="F132" s="2"/>
      <c r="G132" s="2"/>
      <c r="H132" s="1"/>
    </row>
    <row r="133" spans="1:8" ht="16.5" x14ac:dyDescent="0.3">
      <c r="A133" s="57" t="s">
        <v>364</v>
      </c>
      <c r="B133" s="57" t="s">
        <v>365</v>
      </c>
      <c r="C133" s="57" t="s">
        <v>366</v>
      </c>
      <c r="D133" s="57" t="s">
        <v>23</v>
      </c>
      <c r="E133" s="2"/>
      <c r="F133" s="2"/>
      <c r="G133" s="2"/>
      <c r="H133" s="1"/>
    </row>
    <row r="134" spans="1:8" ht="16.5" x14ac:dyDescent="0.3">
      <c r="A134" s="57" t="s">
        <v>367</v>
      </c>
      <c r="B134" s="57" t="s">
        <v>368</v>
      </c>
      <c r="C134" s="57" t="s">
        <v>369</v>
      </c>
      <c r="D134" s="57" t="s">
        <v>23</v>
      </c>
      <c r="E134" s="2"/>
      <c r="F134" s="2"/>
      <c r="G134" s="2"/>
      <c r="H134" s="1"/>
    </row>
    <row r="135" spans="1:8" ht="16.5" x14ac:dyDescent="0.3">
      <c r="A135" s="57" t="s">
        <v>370</v>
      </c>
      <c r="B135" s="57" t="s">
        <v>371</v>
      </c>
      <c r="C135" s="57" t="s">
        <v>372</v>
      </c>
      <c r="D135" s="57" t="s">
        <v>23</v>
      </c>
      <c r="E135" s="2"/>
      <c r="F135" s="2"/>
      <c r="G135" s="2"/>
      <c r="H135" s="1"/>
    </row>
    <row r="136" spans="1:8" ht="16.5" x14ac:dyDescent="0.3">
      <c r="A136" s="57" t="s">
        <v>373</v>
      </c>
      <c r="B136" s="57" t="s">
        <v>374</v>
      </c>
      <c r="C136" s="57" t="s">
        <v>375</v>
      </c>
      <c r="D136" s="57" t="s">
        <v>23</v>
      </c>
      <c r="E136" s="2"/>
      <c r="F136" s="2"/>
      <c r="G136" s="2"/>
      <c r="H136" s="1"/>
    </row>
    <row r="137" spans="1:8" ht="16.5" x14ac:dyDescent="0.3">
      <c r="A137" s="57" t="s">
        <v>376</v>
      </c>
      <c r="B137" s="57" t="s">
        <v>377</v>
      </c>
      <c r="C137" s="57" t="s">
        <v>378</v>
      </c>
      <c r="D137" s="57" t="s">
        <v>23</v>
      </c>
      <c r="E137" s="2"/>
      <c r="F137" s="2"/>
      <c r="G137" s="2"/>
      <c r="H137" s="1"/>
    </row>
    <row r="138" spans="1:8" ht="16.5" x14ac:dyDescent="0.3">
      <c r="A138" s="57" t="s">
        <v>379</v>
      </c>
      <c r="B138" s="57" t="s">
        <v>380</v>
      </c>
      <c r="C138" s="57" t="s">
        <v>381</v>
      </c>
      <c r="D138" s="57" t="s">
        <v>23</v>
      </c>
      <c r="E138" s="2"/>
      <c r="F138" s="2"/>
      <c r="G138" s="2"/>
      <c r="H138" s="1"/>
    </row>
    <row r="139" spans="1:8" ht="16.5" x14ac:dyDescent="0.3">
      <c r="A139" s="57" t="s">
        <v>382</v>
      </c>
      <c r="B139" s="57" t="s">
        <v>383</v>
      </c>
      <c r="C139" s="57" t="s">
        <v>384</v>
      </c>
      <c r="D139" s="57" t="s">
        <v>23</v>
      </c>
      <c r="E139" s="2"/>
      <c r="F139" s="2"/>
      <c r="G139" s="2"/>
      <c r="H139" s="1"/>
    </row>
    <row r="140" spans="1:8" ht="16.5" x14ac:dyDescent="0.3">
      <c r="A140" s="57" t="s">
        <v>385</v>
      </c>
      <c r="B140" s="57" t="s">
        <v>386</v>
      </c>
      <c r="C140" s="57" t="s">
        <v>387</v>
      </c>
      <c r="D140" s="57" t="s">
        <v>27</v>
      </c>
      <c r="E140" s="2"/>
      <c r="F140" s="2"/>
      <c r="G140" s="2"/>
      <c r="H140" s="1"/>
    </row>
    <row r="141" spans="1:8" ht="16.5" x14ac:dyDescent="0.3">
      <c r="A141" s="57" t="s">
        <v>388</v>
      </c>
      <c r="B141" s="57" t="s">
        <v>389</v>
      </c>
      <c r="C141" s="57" t="s">
        <v>390</v>
      </c>
      <c r="D141" s="57" t="s">
        <v>43</v>
      </c>
      <c r="E141" s="2"/>
      <c r="F141" s="2"/>
      <c r="G141" s="2"/>
      <c r="H141" s="1"/>
    </row>
    <row r="142" spans="1:8" ht="16.5" x14ac:dyDescent="0.3">
      <c r="A142" s="57" t="s">
        <v>391</v>
      </c>
      <c r="B142" s="57" t="s">
        <v>392</v>
      </c>
      <c r="C142" s="57" t="s">
        <v>393</v>
      </c>
      <c r="D142" s="57" t="s">
        <v>23</v>
      </c>
      <c r="E142" s="2"/>
      <c r="F142" s="2"/>
      <c r="G142" s="2"/>
      <c r="H142" s="1"/>
    </row>
    <row r="143" spans="1:8" ht="16.5" x14ac:dyDescent="0.3">
      <c r="A143" s="57" t="s">
        <v>394</v>
      </c>
      <c r="B143" s="57" t="s">
        <v>395</v>
      </c>
      <c r="C143" s="57" t="s">
        <v>396</v>
      </c>
      <c r="D143" s="57" t="s">
        <v>23</v>
      </c>
      <c r="E143" s="2"/>
      <c r="F143" s="2"/>
      <c r="G143" s="2"/>
      <c r="H143" s="1"/>
    </row>
    <row r="144" spans="1:8" ht="16.5" x14ac:dyDescent="0.3">
      <c r="A144" s="57" t="s">
        <v>397</v>
      </c>
      <c r="B144" s="57" t="s">
        <v>398</v>
      </c>
      <c r="C144" s="57" t="s">
        <v>399</v>
      </c>
      <c r="D144" s="57" t="s">
        <v>23</v>
      </c>
      <c r="E144" s="2"/>
      <c r="F144" s="2"/>
      <c r="G144" s="2"/>
      <c r="H144" s="1"/>
    </row>
    <row r="145" spans="1:8" ht="16.5" x14ac:dyDescent="0.3">
      <c r="A145" s="57" t="s">
        <v>400</v>
      </c>
      <c r="B145" s="57" t="s">
        <v>401</v>
      </c>
      <c r="C145" s="57" t="s">
        <v>402</v>
      </c>
      <c r="D145" s="57" t="s">
        <v>23</v>
      </c>
      <c r="E145" s="2"/>
      <c r="F145" s="2"/>
      <c r="G145" s="2"/>
      <c r="H145" s="1"/>
    </row>
    <row r="146" spans="1:8" ht="16.5" x14ac:dyDescent="0.3">
      <c r="A146" s="57" t="s">
        <v>403</v>
      </c>
      <c r="B146" s="57" t="s">
        <v>404</v>
      </c>
      <c r="C146" s="57" t="s">
        <v>405</v>
      </c>
      <c r="D146" s="57" t="s">
        <v>23</v>
      </c>
      <c r="E146" s="2"/>
      <c r="F146" s="2"/>
      <c r="G146" s="2"/>
      <c r="H146" s="1"/>
    </row>
    <row r="147" spans="1:8" ht="16.5" x14ac:dyDescent="0.3">
      <c r="A147" s="57" t="s">
        <v>406</v>
      </c>
      <c r="B147" s="57" t="s">
        <v>407</v>
      </c>
      <c r="C147" s="57" t="s">
        <v>408</v>
      </c>
      <c r="D147" s="57" t="s">
        <v>23</v>
      </c>
      <c r="E147" s="2"/>
      <c r="F147" s="2"/>
      <c r="G147" s="2"/>
      <c r="H147" s="1"/>
    </row>
    <row r="148" spans="1:8" ht="16.5" x14ac:dyDescent="0.3">
      <c r="A148" s="57" t="s">
        <v>409</v>
      </c>
      <c r="B148" s="57" t="s">
        <v>410</v>
      </c>
      <c r="C148" s="57" t="s">
        <v>411</v>
      </c>
      <c r="D148" s="57" t="s">
        <v>23</v>
      </c>
      <c r="E148" s="2"/>
      <c r="F148" s="2"/>
      <c r="G148" s="2"/>
      <c r="H148" s="1"/>
    </row>
    <row r="149" spans="1:8" ht="16.5" x14ac:dyDescent="0.3">
      <c r="A149" s="57" t="s">
        <v>412</v>
      </c>
      <c r="B149" s="57" t="s">
        <v>413</v>
      </c>
      <c r="C149" s="57" t="s">
        <v>414</v>
      </c>
      <c r="D149" s="57" t="s">
        <v>70</v>
      </c>
      <c r="E149" s="2"/>
      <c r="F149" s="2"/>
      <c r="G149" s="2"/>
      <c r="H149" s="1"/>
    </row>
    <row r="150" spans="1:8" ht="16.5" x14ac:dyDescent="0.3">
      <c r="A150" s="57" t="s">
        <v>415</v>
      </c>
      <c r="B150" s="57" t="s">
        <v>416</v>
      </c>
      <c r="C150" s="57" t="s">
        <v>417</v>
      </c>
      <c r="D150" s="57" t="s">
        <v>23</v>
      </c>
      <c r="E150" s="2"/>
      <c r="F150" s="2"/>
      <c r="G150" s="2"/>
      <c r="H150" s="1"/>
    </row>
    <row r="151" spans="1:8" ht="16.5" x14ac:dyDescent="0.3">
      <c r="A151" s="57" t="s">
        <v>418</v>
      </c>
      <c r="B151" s="57" t="s">
        <v>419</v>
      </c>
      <c r="C151" s="57" t="s">
        <v>420</v>
      </c>
      <c r="D151" s="57" t="s">
        <v>23</v>
      </c>
      <c r="E151" s="2"/>
      <c r="F151" s="2"/>
      <c r="G151" s="2"/>
      <c r="H151" s="1"/>
    </row>
    <row r="152" spans="1:8" ht="16.5" x14ac:dyDescent="0.3">
      <c r="A152" s="57" t="s">
        <v>421</v>
      </c>
      <c r="B152" s="57" t="s">
        <v>422</v>
      </c>
      <c r="C152" s="57" t="s">
        <v>423</v>
      </c>
      <c r="D152" s="57" t="s">
        <v>23</v>
      </c>
      <c r="E152" s="2"/>
      <c r="F152" s="2"/>
      <c r="G152" s="2"/>
      <c r="H152" s="1"/>
    </row>
    <row r="153" spans="1:8" ht="16.5" x14ac:dyDescent="0.3">
      <c r="A153" s="57" t="s">
        <v>424</v>
      </c>
      <c r="B153" s="57" t="s">
        <v>425</v>
      </c>
      <c r="C153" s="57" t="s">
        <v>426</v>
      </c>
      <c r="D153" s="57" t="s">
        <v>23</v>
      </c>
      <c r="E153" s="2"/>
      <c r="F153" s="2"/>
      <c r="G153" s="2"/>
      <c r="H153" s="1"/>
    </row>
    <row r="154" spans="1:8" ht="16.5" x14ac:dyDescent="0.3">
      <c r="A154" s="57" t="s">
        <v>427</v>
      </c>
      <c r="B154" s="57" t="s">
        <v>428</v>
      </c>
      <c r="C154" s="57" t="s">
        <v>429</v>
      </c>
      <c r="D154" s="57" t="s">
        <v>23</v>
      </c>
      <c r="E154" s="2"/>
      <c r="F154" s="2"/>
      <c r="G154" s="2"/>
      <c r="H154" s="1"/>
    </row>
    <row r="155" spans="1:8" ht="16.5" x14ac:dyDescent="0.3">
      <c r="A155" s="57" t="s">
        <v>430</v>
      </c>
      <c r="B155" s="57" t="s">
        <v>431</v>
      </c>
      <c r="C155" s="57" t="s">
        <v>432</v>
      </c>
      <c r="D155" s="57" t="s">
        <v>23</v>
      </c>
      <c r="E155" s="2"/>
      <c r="F155" s="2"/>
      <c r="G155" s="2"/>
      <c r="H155" s="1"/>
    </row>
    <row r="156" spans="1:8" ht="16.5" x14ac:dyDescent="0.3">
      <c r="A156" s="57" t="s">
        <v>433</v>
      </c>
      <c r="B156" s="57" t="s">
        <v>434</v>
      </c>
      <c r="C156" s="57" t="s">
        <v>435</v>
      </c>
      <c r="D156" s="57" t="s">
        <v>23</v>
      </c>
      <c r="E156" s="2"/>
      <c r="F156" s="2"/>
      <c r="G156" s="2"/>
      <c r="H156" s="1"/>
    </row>
    <row r="157" spans="1:8" ht="16.5" x14ac:dyDescent="0.3">
      <c r="A157" s="57" t="s">
        <v>436</v>
      </c>
      <c r="B157" s="57" t="s">
        <v>437</v>
      </c>
      <c r="C157" s="57" t="s">
        <v>438</v>
      </c>
      <c r="D157" s="57" t="s">
        <v>23</v>
      </c>
      <c r="E157" s="2"/>
      <c r="F157" s="2"/>
      <c r="G157" s="2"/>
      <c r="H157" s="1"/>
    </row>
    <row r="158" spans="1:8" ht="16.5" x14ac:dyDescent="0.3">
      <c r="A158" s="57" t="s">
        <v>439</v>
      </c>
      <c r="B158" s="57" t="s">
        <v>440</v>
      </c>
      <c r="C158" s="57" t="s">
        <v>441</v>
      </c>
      <c r="D158" s="57" t="s">
        <v>23</v>
      </c>
      <c r="E158" s="2"/>
      <c r="F158" s="2"/>
      <c r="G158" s="2"/>
      <c r="H158" s="1"/>
    </row>
    <row r="159" spans="1:8" ht="16.5" x14ac:dyDescent="0.3">
      <c r="A159" s="57" t="s">
        <v>442</v>
      </c>
      <c r="B159" s="57" t="s">
        <v>443</v>
      </c>
      <c r="C159" s="57" t="s">
        <v>444</v>
      </c>
      <c r="D159" s="57" t="s">
        <v>23</v>
      </c>
      <c r="E159" s="2"/>
      <c r="F159" s="2"/>
      <c r="G159" s="2"/>
      <c r="H159" s="1"/>
    </row>
    <row r="160" spans="1:8" ht="16.5" x14ac:dyDescent="0.3">
      <c r="A160" s="57" t="s">
        <v>445</v>
      </c>
      <c r="B160" s="57" t="s">
        <v>446</v>
      </c>
      <c r="C160" s="57" t="s">
        <v>447</v>
      </c>
      <c r="D160" s="57" t="s">
        <v>23</v>
      </c>
      <c r="E160" s="2"/>
      <c r="F160" s="2"/>
      <c r="G160" s="2"/>
      <c r="H160" s="1"/>
    </row>
    <row r="161" spans="1:8" ht="16.5" x14ac:dyDescent="0.3">
      <c r="A161" s="57" t="s">
        <v>448</v>
      </c>
      <c r="B161" s="57" t="s">
        <v>449</v>
      </c>
      <c r="C161" s="57" t="s">
        <v>450</v>
      </c>
      <c r="D161" s="57" t="s">
        <v>23</v>
      </c>
      <c r="E161" s="2"/>
      <c r="F161" s="2"/>
      <c r="G161" s="2"/>
      <c r="H161" s="1"/>
    </row>
    <row r="162" spans="1:8" ht="16.5" x14ac:dyDescent="0.3">
      <c r="A162" s="57" t="s">
        <v>451</v>
      </c>
      <c r="B162" s="57" t="s">
        <v>452</v>
      </c>
      <c r="C162" s="57" t="s">
        <v>453</v>
      </c>
      <c r="D162" s="57" t="s">
        <v>23</v>
      </c>
      <c r="E162" s="2"/>
      <c r="F162" s="2"/>
      <c r="G162" s="2"/>
      <c r="H162" s="1"/>
    </row>
    <row r="163" spans="1:8" ht="16.5" x14ac:dyDescent="0.3">
      <c r="A163" s="57" t="s">
        <v>454</v>
      </c>
      <c r="B163" s="57" t="s">
        <v>455</v>
      </c>
      <c r="C163" s="57" t="s">
        <v>456</v>
      </c>
      <c r="D163" s="57" t="s">
        <v>23</v>
      </c>
      <c r="E163" s="2"/>
      <c r="F163" s="2"/>
      <c r="G163" s="2"/>
      <c r="H163" s="1"/>
    </row>
    <row r="164" spans="1:8" ht="16.5" x14ac:dyDescent="0.3">
      <c r="A164" s="57" t="s">
        <v>457</v>
      </c>
      <c r="B164" s="57" t="s">
        <v>458</v>
      </c>
      <c r="C164" s="57" t="s">
        <v>459</v>
      </c>
      <c r="D164" s="57" t="s">
        <v>27</v>
      </c>
      <c r="E164" s="2"/>
      <c r="F164" s="2"/>
      <c r="G164" s="2"/>
      <c r="H164" s="1"/>
    </row>
    <row r="165" spans="1:8" ht="16.5" x14ac:dyDescent="0.3">
      <c r="A165" s="57" t="s">
        <v>460</v>
      </c>
      <c r="B165" s="57" t="s">
        <v>461</v>
      </c>
      <c r="C165" s="57" t="s">
        <v>462</v>
      </c>
      <c r="D165" s="57" t="s">
        <v>66</v>
      </c>
      <c r="E165" s="2"/>
      <c r="F165" s="2"/>
      <c r="G165" s="2"/>
      <c r="H165" s="1"/>
    </row>
    <row r="166" spans="1:8" ht="16.5" x14ac:dyDescent="0.3">
      <c r="A166" s="57" t="s">
        <v>463</v>
      </c>
      <c r="B166" s="57" t="s">
        <v>464</v>
      </c>
      <c r="C166" s="57" t="s">
        <v>465</v>
      </c>
      <c r="D166" s="57" t="s">
        <v>23</v>
      </c>
      <c r="E166" s="2"/>
      <c r="F166" s="2"/>
      <c r="G166" s="2"/>
      <c r="H166" s="1"/>
    </row>
    <row r="167" spans="1:8" ht="16.5" x14ac:dyDescent="0.3">
      <c r="A167" s="57" t="s">
        <v>466</v>
      </c>
      <c r="B167" s="57" t="s">
        <v>467</v>
      </c>
      <c r="C167" s="57" t="s">
        <v>468</v>
      </c>
      <c r="D167" s="57" t="s">
        <v>23</v>
      </c>
      <c r="E167" s="2"/>
      <c r="F167" s="2"/>
      <c r="G167" s="2"/>
      <c r="H167" s="1"/>
    </row>
    <row r="168" spans="1:8" ht="16.5" x14ac:dyDescent="0.3">
      <c r="A168" s="57" t="s">
        <v>469</v>
      </c>
      <c r="B168" s="57" t="s">
        <v>470</v>
      </c>
      <c r="C168" s="57" t="s">
        <v>471</v>
      </c>
      <c r="D168" s="57" t="s">
        <v>23</v>
      </c>
      <c r="E168" s="2"/>
      <c r="F168" s="2"/>
      <c r="G168" s="2"/>
      <c r="H168" s="1"/>
    </row>
    <row r="169" spans="1:8" ht="16.5" x14ac:dyDescent="0.3">
      <c r="A169" s="57" t="s">
        <v>472</v>
      </c>
      <c r="B169" s="57" t="s">
        <v>473</v>
      </c>
      <c r="C169" s="57" t="s">
        <v>474</v>
      </c>
      <c r="D169" s="57" t="s">
        <v>23</v>
      </c>
      <c r="E169" s="2"/>
      <c r="F169" s="2"/>
      <c r="G169" s="2"/>
      <c r="H169" s="1"/>
    </row>
    <row r="170" spans="1:8" ht="16.5" x14ac:dyDescent="0.3">
      <c r="A170" s="57" t="s">
        <v>475</v>
      </c>
      <c r="B170" s="57" t="s">
        <v>476</v>
      </c>
      <c r="C170" s="57" t="s">
        <v>477</v>
      </c>
      <c r="D170" s="57" t="s">
        <v>23</v>
      </c>
      <c r="E170" s="2"/>
      <c r="F170" s="2"/>
      <c r="G170" s="2"/>
      <c r="H170" s="1"/>
    </row>
    <row r="171" spans="1:8" ht="16.5" x14ac:dyDescent="0.3">
      <c r="A171" s="57" t="s">
        <v>478</v>
      </c>
      <c r="B171" s="57" t="s">
        <v>479</v>
      </c>
      <c r="C171" s="57" t="s">
        <v>480</v>
      </c>
      <c r="D171" s="57" t="s">
        <v>23</v>
      </c>
      <c r="E171" s="2"/>
      <c r="F171" s="2"/>
      <c r="G171" s="2"/>
      <c r="H171" s="1"/>
    </row>
    <row r="172" spans="1:8" ht="16.5" x14ac:dyDescent="0.3">
      <c r="A172" s="57" t="s">
        <v>481</v>
      </c>
      <c r="B172" s="57" t="s">
        <v>482</v>
      </c>
      <c r="C172" s="57" t="s">
        <v>483</v>
      </c>
      <c r="D172" s="57" t="s">
        <v>23</v>
      </c>
      <c r="E172" s="2"/>
      <c r="F172" s="2"/>
      <c r="G172" s="2"/>
      <c r="H172" s="1"/>
    </row>
    <row r="173" spans="1:8" ht="16.5" x14ac:dyDescent="0.3">
      <c r="A173" s="57" t="s">
        <v>484</v>
      </c>
      <c r="B173" s="57" t="s">
        <v>485</v>
      </c>
      <c r="C173" s="57" t="s">
        <v>486</v>
      </c>
      <c r="D173" s="57" t="s">
        <v>23</v>
      </c>
      <c r="E173" s="2"/>
      <c r="F173" s="2"/>
      <c r="G173" s="2"/>
      <c r="H173" s="1"/>
    </row>
    <row r="174" spans="1:8" ht="16.5" x14ac:dyDescent="0.3">
      <c r="A174" s="57" t="s">
        <v>487</v>
      </c>
      <c r="B174" s="57" t="s">
        <v>488</v>
      </c>
      <c r="C174" s="57" t="s">
        <v>489</v>
      </c>
      <c r="D174" s="57" t="s">
        <v>23</v>
      </c>
      <c r="E174" s="2"/>
      <c r="F174" s="2"/>
      <c r="G174" s="2"/>
      <c r="H174" s="1"/>
    </row>
    <row r="175" spans="1:8" ht="16.5" x14ac:dyDescent="0.3">
      <c r="A175" s="57" t="s">
        <v>490</v>
      </c>
      <c r="B175" s="57" t="s">
        <v>491</v>
      </c>
      <c r="C175" s="57" t="s">
        <v>492</v>
      </c>
      <c r="D175" s="57" t="s">
        <v>23</v>
      </c>
      <c r="E175" s="2"/>
      <c r="F175" s="2"/>
      <c r="G175" s="2"/>
      <c r="H175" s="1"/>
    </row>
    <row r="176" spans="1:8" ht="16.5" x14ac:dyDescent="0.3">
      <c r="A176" s="57" t="s">
        <v>493</v>
      </c>
      <c r="B176" s="57" t="s">
        <v>494</v>
      </c>
      <c r="C176" s="57" t="s">
        <v>495</v>
      </c>
      <c r="D176" s="57" t="s">
        <v>23</v>
      </c>
      <c r="E176" s="2"/>
      <c r="F176" s="2"/>
      <c r="G176" s="2"/>
      <c r="H176" s="1"/>
    </row>
    <row r="177" spans="1:8" ht="16.5" x14ac:dyDescent="0.3">
      <c r="A177" s="57" t="s">
        <v>496</v>
      </c>
      <c r="B177" s="57" t="s">
        <v>497</v>
      </c>
      <c r="C177" s="57" t="s">
        <v>498</v>
      </c>
      <c r="D177" s="57" t="s">
        <v>23</v>
      </c>
      <c r="E177" s="2"/>
      <c r="F177" s="2"/>
      <c r="G177" s="2"/>
      <c r="H177" s="1"/>
    </row>
    <row r="178" spans="1:8" ht="16.5" x14ac:dyDescent="0.3">
      <c r="A178" s="57" t="s">
        <v>499</v>
      </c>
      <c r="B178" s="57" t="s">
        <v>500</v>
      </c>
      <c r="C178" s="57" t="s">
        <v>501</v>
      </c>
      <c r="D178" s="57" t="s">
        <v>23</v>
      </c>
      <c r="E178" s="2"/>
      <c r="F178" s="2"/>
      <c r="G178" s="2"/>
      <c r="H178" s="1"/>
    </row>
    <row r="179" spans="1:8" ht="16.5" x14ac:dyDescent="0.3">
      <c r="A179" s="57" t="s">
        <v>502</v>
      </c>
      <c r="B179" s="57" t="s">
        <v>503</v>
      </c>
      <c r="C179" s="57" t="s">
        <v>504</v>
      </c>
      <c r="D179" s="57" t="s">
        <v>23</v>
      </c>
      <c r="E179" s="2"/>
      <c r="F179" s="2"/>
      <c r="G179" s="2"/>
      <c r="H179" s="1"/>
    </row>
    <row r="180" spans="1:8" ht="16.5" x14ac:dyDescent="0.3">
      <c r="A180" s="57" t="s">
        <v>505</v>
      </c>
      <c r="B180" s="57" t="s">
        <v>506</v>
      </c>
      <c r="C180" s="57" t="s">
        <v>507</v>
      </c>
      <c r="D180" s="57" t="s">
        <v>23</v>
      </c>
      <c r="E180" s="2"/>
      <c r="F180" s="2"/>
      <c r="G180" s="2"/>
      <c r="H180" s="1"/>
    </row>
    <row r="181" spans="1:8" ht="16.5" x14ac:dyDescent="0.3">
      <c r="A181" s="57" t="s">
        <v>508</v>
      </c>
      <c r="B181" s="57" t="s">
        <v>509</v>
      </c>
      <c r="C181" s="57" t="s">
        <v>510</v>
      </c>
      <c r="D181" s="57" t="s">
        <v>23</v>
      </c>
      <c r="E181" s="2"/>
      <c r="F181" s="2"/>
      <c r="G181" s="2"/>
      <c r="H181" s="1"/>
    </row>
    <row r="182" spans="1:8" ht="16.5" x14ac:dyDescent="0.3">
      <c r="A182" s="57" t="s">
        <v>511</v>
      </c>
      <c r="B182" s="57" t="s">
        <v>512</v>
      </c>
      <c r="C182" s="57" t="s">
        <v>513</v>
      </c>
      <c r="D182" s="57" t="s">
        <v>23</v>
      </c>
      <c r="E182" s="2"/>
      <c r="F182" s="2"/>
      <c r="G182" s="2"/>
      <c r="H182" s="1"/>
    </row>
    <row r="183" spans="1:8" ht="16.5" x14ac:dyDescent="0.3">
      <c r="A183" s="57" t="s">
        <v>514</v>
      </c>
      <c r="B183" s="57" t="s">
        <v>515</v>
      </c>
      <c r="C183" s="57" t="s">
        <v>516</v>
      </c>
      <c r="D183" s="57" t="s">
        <v>23</v>
      </c>
      <c r="E183" s="2"/>
      <c r="F183" s="2"/>
      <c r="G183" s="2"/>
      <c r="H183" s="1"/>
    </row>
    <row r="184" spans="1:8" ht="16.5" x14ac:dyDescent="0.3">
      <c r="A184" s="57" t="s">
        <v>517</v>
      </c>
      <c r="B184" s="57" t="s">
        <v>518</v>
      </c>
      <c r="C184" s="57" t="s">
        <v>519</v>
      </c>
      <c r="D184" s="57" t="s">
        <v>23</v>
      </c>
      <c r="E184" s="2"/>
      <c r="F184" s="2"/>
      <c r="G184" s="2"/>
      <c r="H184" s="1"/>
    </row>
    <row r="185" spans="1:8" ht="16.5" x14ac:dyDescent="0.3">
      <c r="A185" s="57" t="s">
        <v>520</v>
      </c>
      <c r="B185" s="57" t="s">
        <v>521</v>
      </c>
      <c r="C185" s="57" t="s">
        <v>522</v>
      </c>
      <c r="D185" s="57" t="s">
        <v>23</v>
      </c>
      <c r="E185" s="2"/>
      <c r="F185" s="2"/>
      <c r="G185" s="2"/>
      <c r="H185" s="1"/>
    </row>
    <row r="186" spans="1:8" ht="16.5" x14ac:dyDescent="0.3">
      <c r="A186" s="57" t="s">
        <v>523</v>
      </c>
      <c r="B186" s="57" t="s">
        <v>524</v>
      </c>
      <c r="C186" s="57" t="s">
        <v>525</v>
      </c>
      <c r="D186" s="57" t="s">
        <v>23</v>
      </c>
      <c r="E186" s="2"/>
      <c r="F186" s="2"/>
      <c r="G186" s="2"/>
      <c r="H186" s="1"/>
    </row>
    <row r="187" spans="1:8" ht="16.5" x14ac:dyDescent="0.3">
      <c r="A187" s="57" t="s">
        <v>526</v>
      </c>
      <c r="B187" s="57" t="s">
        <v>527</v>
      </c>
      <c r="C187" s="57" t="s">
        <v>528</v>
      </c>
      <c r="D187" s="57" t="s">
        <v>23</v>
      </c>
      <c r="E187" s="2"/>
      <c r="F187" s="2"/>
      <c r="G187" s="2"/>
      <c r="H187" s="1"/>
    </row>
    <row r="188" spans="1:8" ht="16.5" x14ac:dyDescent="0.3">
      <c r="A188" s="57" t="s">
        <v>529</v>
      </c>
      <c r="B188" s="57" t="s">
        <v>530</v>
      </c>
      <c r="C188" s="57" t="s">
        <v>531</v>
      </c>
      <c r="D188" s="57" t="s">
        <v>23</v>
      </c>
      <c r="E188" s="2"/>
      <c r="F188" s="2"/>
      <c r="G188" s="2"/>
      <c r="H188" s="1"/>
    </row>
    <row r="189" spans="1:8" ht="16.5" x14ac:dyDescent="0.3">
      <c r="A189" s="57" t="s">
        <v>532</v>
      </c>
      <c r="B189" s="57" t="s">
        <v>533</v>
      </c>
      <c r="C189" s="57" t="s">
        <v>534</v>
      </c>
      <c r="D189" s="57" t="s">
        <v>23</v>
      </c>
      <c r="E189" s="2"/>
      <c r="F189" s="2"/>
      <c r="G189" s="2"/>
      <c r="H189" s="1"/>
    </row>
    <row r="190" spans="1:8" ht="16.5" x14ac:dyDescent="0.3">
      <c r="A190" s="57" t="s">
        <v>535</v>
      </c>
      <c r="B190" s="57" t="s">
        <v>536</v>
      </c>
      <c r="C190" s="57" t="s">
        <v>537</v>
      </c>
      <c r="D190" s="57" t="s">
        <v>23</v>
      </c>
      <c r="E190" s="2"/>
      <c r="F190" s="2"/>
      <c r="G190" s="2"/>
      <c r="H190" s="1"/>
    </row>
    <row r="191" spans="1:8" ht="16.5" x14ac:dyDescent="0.3">
      <c r="A191" s="57" t="s">
        <v>538</v>
      </c>
      <c r="B191" s="57" t="s">
        <v>539</v>
      </c>
      <c r="C191" s="57" t="s">
        <v>540</v>
      </c>
      <c r="D191" s="57" t="s">
        <v>23</v>
      </c>
      <c r="E191" s="2"/>
      <c r="F191" s="2"/>
      <c r="G191" s="2"/>
      <c r="H191" s="1"/>
    </row>
    <row r="192" spans="1:8" ht="16.5" x14ac:dyDescent="0.3">
      <c r="A192" s="57" t="s">
        <v>541</v>
      </c>
      <c r="B192" s="57" t="s">
        <v>542</v>
      </c>
      <c r="C192" s="57" t="s">
        <v>543</v>
      </c>
      <c r="D192" s="57" t="s">
        <v>23</v>
      </c>
      <c r="E192" s="2"/>
      <c r="F192" s="2"/>
      <c r="G192" s="2"/>
      <c r="H192" s="1"/>
    </row>
    <row r="193" spans="1:8" ht="16.5" x14ac:dyDescent="0.3">
      <c r="A193" s="57" t="s">
        <v>544</v>
      </c>
      <c r="B193" s="57" t="s">
        <v>545</v>
      </c>
      <c r="C193" s="57" t="s">
        <v>546</v>
      </c>
      <c r="D193" s="57" t="s">
        <v>23</v>
      </c>
      <c r="E193" s="2"/>
      <c r="F193" s="2"/>
      <c r="G193" s="2"/>
      <c r="H193" s="1"/>
    </row>
    <row r="194" spans="1:8" ht="16.5" x14ac:dyDescent="0.3">
      <c r="A194" s="57" t="s">
        <v>547</v>
      </c>
      <c r="B194" s="57" t="s">
        <v>548</v>
      </c>
      <c r="C194" s="57" t="s">
        <v>549</v>
      </c>
      <c r="D194" s="57" t="s">
        <v>23</v>
      </c>
      <c r="E194" s="2"/>
      <c r="F194" s="2"/>
      <c r="G194" s="2"/>
      <c r="H194" s="1"/>
    </row>
    <row r="195" spans="1:8" ht="16.5" x14ac:dyDescent="0.3">
      <c r="A195" s="57" t="s">
        <v>550</v>
      </c>
      <c r="B195" s="57" t="s">
        <v>551</v>
      </c>
      <c r="C195" s="57" t="s">
        <v>552</v>
      </c>
      <c r="D195" s="57" t="s">
        <v>23</v>
      </c>
      <c r="E195" s="2"/>
      <c r="F195" s="2"/>
      <c r="G195" s="2"/>
      <c r="H195" s="1"/>
    </row>
    <row r="196" spans="1:8" ht="16.5" x14ac:dyDescent="0.3">
      <c r="A196" s="57" t="s">
        <v>553</v>
      </c>
      <c r="B196" s="57" t="s">
        <v>554</v>
      </c>
      <c r="C196" s="57" t="s">
        <v>555</v>
      </c>
      <c r="D196" s="57" t="s">
        <v>39</v>
      </c>
      <c r="E196" s="2"/>
      <c r="F196" s="2"/>
      <c r="G196" s="2"/>
      <c r="H196" s="1"/>
    </row>
    <row r="197" spans="1:8" ht="16.5" x14ac:dyDescent="0.3">
      <c r="A197" s="57" t="s">
        <v>556</v>
      </c>
      <c r="B197" s="57" t="s">
        <v>557</v>
      </c>
      <c r="C197" s="57" t="s">
        <v>558</v>
      </c>
      <c r="D197" s="57" t="s">
        <v>27</v>
      </c>
      <c r="E197" s="2"/>
      <c r="F197" s="2"/>
      <c r="G197" s="2"/>
      <c r="H197" s="1"/>
    </row>
    <row r="198" spans="1:8" ht="16.5" x14ac:dyDescent="0.3">
      <c r="A198" s="57" t="s">
        <v>3653</v>
      </c>
      <c r="B198" s="57" t="s">
        <v>3654</v>
      </c>
      <c r="C198" s="57" t="s">
        <v>3655</v>
      </c>
      <c r="D198" s="57" t="s">
        <v>23</v>
      </c>
      <c r="E198" s="2"/>
      <c r="F198" s="2"/>
      <c r="G198" s="2"/>
      <c r="H198" s="1"/>
    </row>
    <row r="199" spans="1:8" ht="16.5" x14ac:dyDescent="0.3">
      <c r="A199" s="57" t="s">
        <v>3656</v>
      </c>
      <c r="B199" s="57" t="s">
        <v>3657</v>
      </c>
      <c r="C199" s="57" t="s">
        <v>3658</v>
      </c>
      <c r="D199" s="57" t="s">
        <v>23</v>
      </c>
      <c r="E199" s="2"/>
      <c r="F199" s="2"/>
      <c r="G199" s="2"/>
      <c r="H199" s="1"/>
    </row>
    <row r="200" spans="1:8" ht="16.5" x14ac:dyDescent="0.3">
      <c r="A200" s="57" t="s">
        <v>559</v>
      </c>
      <c r="B200" s="57" t="s">
        <v>560</v>
      </c>
      <c r="C200" s="57" t="s">
        <v>561</v>
      </c>
      <c r="D200" s="57" t="s">
        <v>23</v>
      </c>
      <c r="E200" s="2"/>
      <c r="F200" s="2"/>
      <c r="G200" s="2"/>
      <c r="H200" s="1"/>
    </row>
    <row r="201" spans="1:8" ht="16.5" x14ac:dyDescent="0.3">
      <c r="A201" s="57" t="s">
        <v>562</v>
      </c>
      <c r="B201" s="57" t="s">
        <v>563</v>
      </c>
      <c r="C201" s="57" t="s">
        <v>564</v>
      </c>
      <c r="D201" s="57" t="s">
        <v>23</v>
      </c>
      <c r="E201" s="2"/>
      <c r="F201" s="2"/>
      <c r="G201" s="2"/>
      <c r="H201" s="1"/>
    </row>
    <row r="202" spans="1:8" ht="16.5" x14ac:dyDescent="0.3">
      <c r="A202" s="57" t="s">
        <v>565</v>
      </c>
      <c r="B202" s="57" t="s">
        <v>566</v>
      </c>
      <c r="C202" s="57" t="s">
        <v>567</v>
      </c>
      <c r="D202" s="57" t="s">
        <v>23</v>
      </c>
      <c r="E202" s="2"/>
      <c r="F202" s="2"/>
      <c r="G202" s="2"/>
      <c r="H202" s="1"/>
    </row>
    <row r="203" spans="1:8" ht="16.5" x14ac:dyDescent="0.3">
      <c r="A203" s="57" t="s">
        <v>568</v>
      </c>
      <c r="B203" s="57" t="s">
        <v>569</v>
      </c>
      <c r="C203" s="57" t="s">
        <v>570</v>
      </c>
      <c r="D203" s="57" t="s">
        <v>23</v>
      </c>
      <c r="E203" s="2"/>
      <c r="F203" s="2"/>
      <c r="G203" s="2"/>
      <c r="H203" s="1"/>
    </row>
    <row r="204" spans="1:8" ht="16.5" x14ac:dyDescent="0.3">
      <c r="A204" s="57" t="s">
        <v>3659</v>
      </c>
      <c r="B204" s="57" t="s">
        <v>3660</v>
      </c>
      <c r="C204" s="57" t="s">
        <v>3661</v>
      </c>
      <c r="D204" s="57" t="s">
        <v>23</v>
      </c>
      <c r="E204" s="2"/>
      <c r="F204" s="2"/>
      <c r="G204" s="2"/>
      <c r="H204" s="1"/>
    </row>
    <row r="205" spans="1:8" ht="16.5" x14ac:dyDescent="0.3">
      <c r="A205" s="57" t="s">
        <v>3662</v>
      </c>
      <c r="B205" s="57" t="s">
        <v>3663</v>
      </c>
      <c r="C205" s="57" t="s">
        <v>3664</v>
      </c>
      <c r="D205" s="57" t="s">
        <v>23</v>
      </c>
      <c r="E205" s="2"/>
      <c r="F205" s="2"/>
      <c r="G205" s="2"/>
      <c r="H205" s="1"/>
    </row>
    <row r="206" spans="1:8" ht="16.5" x14ac:dyDescent="0.3">
      <c r="A206" s="57" t="s">
        <v>571</v>
      </c>
      <c r="B206" s="57" t="s">
        <v>572</v>
      </c>
      <c r="C206" s="57" t="s">
        <v>573</v>
      </c>
      <c r="D206" s="57" t="s">
        <v>27</v>
      </c>
      <c r="E206" s="2"/>
      <c r="F206" s="2"/>
      <c r="G206" s="2"/>
      <c r="H206" s="1"/>
    </row>
    <row r="207" spans="1:8" ht="16.5" x14ac:dyDescent="0.3">
      <c r="A207" s="57" t="s">
        <v>574</v>
      </c>
      <c r="B207" s="57" t="s">
        <v>575</v>
      </c>
      <c r="C207" s="57" t="s">
        <v>576</v>
      </c>
      <c r="D207" s="57" t="s">
        <v>27</v>
      </c>
      <c r="E207" s="2"/>
      <c r="F207" s="2"/>
      <c r="G207" s="2"/>
      <c r="H207" s="1"/>
    </row>
    <row r="208" spans="1:8" ht="16.5" x14ac:dyDescent="0.3">
      <c r="A208" s="57" t="s">
        <v>577</v>
      </c>
      <c r="B208" s="57" t="s">
        <v>578</v>
      </c>
      <c r="C208" s="57" t="s">
        <v>579</v>
      </c>
      <c r="D208" s="57" t="s">
        <v>23</v>
      </c>
      <c r="E208" s="2"/>
      <c r="F208" s="2"/>
      <c r="G208" s="2"/>
      <c r="H208" s="1"/>
    </row>
    <row r="209" spans="1:8" ht="16.5" x14ac:dyDescent="0.3">
      <c r="A209" s="57" t="s">
        <v>580</v>
      </c>
      <c r="B209" s="57" t="s">
        <v>581</v>
      </c>
      <c r="C209" s="57" t="s">
        <v>582</v>
      </c>
      <c r="D209" s="57" t="s">
        <v>39</v>
      </c>
      <c r="E209" s="2"/>
      <c r="F209" s="2"/>
      <c r="G209" s="2"/>
      <c r="H209" s="1"/>
    </row>
    <row r="210" spans="1:8" ht="16.5" x14ac:dyDescent="0.3">
      <c r="A210" s="57" t="s">
        <v>3665</v>
      </c>
      <c r="B210" s="57" t="s">
        <v>583</v>
      </c>
      <c r="C210" s="57" t="s">
        <v>584</v>
      </c>
      <c r="D210" s="57" t="s">
        <v>23</v>
      </c>
      <c r="E210" s="2"/>
      <c r="F210" s="2"/>
      <c r="G210" s="2"/>
      <c r="H210" s="1"/>
    </row>
    <row r="211" spans="1:8" ht="16.5" x14ac:dyDescent="0.3">
      <c r="A211" s="57" t="s">
        <v>585</v>
      </c>
      <c r="B211" s="57" t="s">
        <v>586</v>
      </c>
      <c r="C211" s="57" t="s">
        <v>587</v>
      </c>
      <c r="D211" s="57" t="s">
        <v>23</v>
      </c>
      <c r="E211" s="2"/>
      <c r="F211" s="2"/>
      <c r="G211" s="2"/>
      <c r="H211" s="1"/>
    </row>
    <row r="212" spans="1:8" ht="16.5" x14ac:dyDescent="0.3">
      <c r="A212" s="57" t="s">
        <v>588</v>
      </c>
      <c r="B212" s="57" t="s">
        <v>589</v>
      </c>
      <c r="C212" s="57" t="s">
        <v>590</v>
      </c>
      <c r="D212" s="57" t="s">
        <v>23</v>
      </c>
      <c r="E212" s="2"/>
      <c r="F212" s="2"/>
      <c r="G212" s="2"/>
      <c r="H212" s="1"/>
    </row>
    <row r="213" spans="1:8" ht="16.5" x14ac:dyDescent="0.3">
      <c r="A213" s="57" t="s">
        <v>591</v>
      </c>
      <c r="B213" s="57" t="s">
        <v>592</v>
      </c>
      <c r="C213" s="57" t="s">
        <v>593</v>
      </c>
      <c r="D213" s="57" t="s">
        <v>66</v>
      </c>
      <c r="E213" s="2"/>
      <c r="F213" s="2"/>
      <c r="G213" s="2"/>
      <c r="H213" s="1"/>
    </row>
    <row r="214" spans="1:8" ht="16.5" x14ac:dyDescent="0.3">
      <c r="A214" s="57" t="s">
        <v>594</v>
      </c>
      <c r="B214" s="57" t="s">
        <v>595</v>
      </c>
      <c r="C214" s="57" t="s">
        <v>596</v>
      </c>
      <c r="D214" s="57" t="s">
        <v>23</v>
      </c>
      <c r="E214" s="2"/>
      <c r="F214" s="2"/>
      <c r="G214" s="2"/>
      <c r="H214" s="1"/>
    </row>
    <row r="215" spans="1:8" ht="16.5" x14ac:dyDescent="0.3">
      <c r="A215" s="57" t="s">
        <v>597</v>
      </c>
      <c r="B215" s="57" t="s">
        <v>598</v>
      </c>
      <c r="C215" s="57" t="s">
        <v>599</v>
      </c>
      <c r="D215" s="57" t="s">
        <v>23</v>
      </c>
      <c r="E215" s="2"/>
      <c r="F215" s="2"/>
      <c r="G215" s="2"/>
      <c r="H215" s="1"/>
    </row>
    <row r="216" spans="1:8" ht="16.5" x14ac:dyDescent="0.3">
      <c r="A216" s="57" t="s">
        <v>600</v>
      </c>
      <c r="B216" s="57" t="s">
        <v>601</v>
      </c>
      <c r="C216" s="57" t="s">
        <v>602</v>
      </c>
      <c r="D216" s="57" t="s">
        <v>23</v>
      </c>
      <c r="E216" s="2"/>
      <c r="F216" s="2"/>
      <c r="G216" s="2"/>
      <c r="H216" s="1"/>
    </row>
    <row r="217" spans="1:8" ht="16.5" x14ac:dyDescent="0.3">
      <c r="A217" s="57" t="s">
        <v>3465</v>
      </c>
      <c r="B217" s="57" t="s">
        <v>3466</v>
      </c>
      <c r="C217" s="57" t="s">
        <v>3467</v>
      </c>
      <c r="D217" s="57" t="s">
        <v>23</v>
      </c>
      <c r="E217" s="2"/>
      <c r="F217" s="2"/>
      <c r="G217" s="2"/>
      <c r="H217" s="1"/>
    </row>
    <row r="218" spans="1:8" ht="16.5" x14ac:dyDescent="0.3">
      <c r="A218" s="57" t="s">
        <v>603</v>
      </c>
      <c r="B218" s="57" t="s">
        <v>604</v>
      </c>
      <c r="C218" s="57" t="s">
        <v>605</v>
      </c>
      <c r="D218" s="57" t="s">
        <v>55</v>
      </c>
      <c r="E218" s="2"/>
      <c r="F218" s="2"/>
      <c r="G218" s="2"/>
      <c r="H218" s="1"/>
    </row>
    <row r="219" spans="1:8" ht="16.5" x14ac:dyDescent="0.3">
      <c r="A219" s="57" t="s">
        <v>606</v>
      </c>
      <c r="B219" s="57" t="s">
        <v>607</v>
      </c>
      <c r="C219" s="57" t="s">
        <v>608</v>
      </c>
      <c r="D219" s="57" t="s">
        <v>23</v>
      </c>
      <c r="E219" s="2"/>
      <c r="F219" s="2"/>
      <c r="G219" s="2"/>
      <c r="H219" s="1"/>
    </row>
    <row r="220" spans="1:8" ht="16.5" x14ac:dyDescent="0.3">
      <c r="A220" s="57" t="s">
        <v>609</v>
      </c>
      <c r="B220" s="57" t="s">
        <v>610</v>
      </c>
      <c r="C220" s="57" t="s">
        <v>611</v>
      </c>
      <c r="D220" s="57" t="s">
        <v>23</v>
      </c>
      <c r="E220" s="2"/>
      <c r="F220" s="2"/>
      <c r="G220" s="2"/>
      <c r="H220" s="1"/>
    </row>
    <row r="221" spans="1:8" ht="16.5" x14ac:dyDescent="0.3">
      <c r="A221" s="57" t="s">
        <v>612</v>
      </c>
      <c r="B221" s="57" t="s">
        <v>613</v>
      </c>
      <c r="C221" s="57" t="s">
        <v>614</v>
      </c>
      <c r="D221" s="57" t="s">
        <v>23</v>
      </c>
      <c r="E221" s="2"/>
      <c r="F221" s="2"/>
      <c r="G221" s="2"/>
      <c r="H221" s="1"/>
    </row>
    <row r="222" spans="1:8" ht="16.5" x14ac:dyDescent="0.3">
      <c r="A222" s="57" t="s">
        <v>615</v>
      </c>
      <c r="B222" s="57" t="s">
        <v>616</v>
      </c>
      <c r="C222" s="57" t="s">
        <v>617</v>
      </c>
      <c r="D222" s="57" t="s">
        <v>23</v>
      </c>
      <c r="E222" s="2"/>
      <c r="F222" s="2"/>
      <c r="G222" s="2"/>
      <c r="H222" s="1"/>
    </row>
    <row r="223" spans="1:8" ht="16.5" x14ac:dyDescent="0.3">
      <c r="A223" s="57" t="s">
        <v>618</v>
      </c>
      <c r="B223" s="57" t="s">
        <v>619</v>
      </c>
      <c r="C223" s="57" t="s">
        <v>620</v>
      </c>
      <c r="D223" s="57" t="s">
        <v>23</v>
      </c>
      <c r="E223" s="2"/>
      <c r="F223" s="2"/>
      <c r="G223" s="2"/>
      <c r="H223" s="1"/>
    </row>
    <row r="224" spans="1:8" ht="16.5" x14ac:dyDescent="0.3">
      <c r="A224" s="57" t="s">
        <v>621</v>
      </c>
      <c r="B224" s="57" t="s">
        <v>622</v>
      </c>
      <c r="C224" s="57" t="s">
        <v>623</v>
      </c>
      <c r="D224" s="57" t="s">
        <v>23</v>
      </c>
      <c r="E224" s="2"/>
      <c r="F224" s="2"/>
      <c r="G224" s="2"/>
      <c r="H224" s="1"/>
    </row>
    <row r="225" spans="1:8" ht="16.5" x14ac:dyDescent="0.3">
      <c r="A225" s="57" t="s">
        <v>624</v>
      </c>
      <c r="B225" s="57" t="s">
        <v>625</v>
      </c>
      <c r="C225" s="57" t="s">
        <v>626</v>
      </c>
      <c r="D225" s="57" t="s">
        <v>23</v>
      </c>
      <c r="E225" s="2"/>
      <c r="F225" s="2"/>
      <c r="G225" s="2"/>
      <c r="H225" s="1"/>
    </row>
    <row r="226" spans="1:8" ht="16.5" x14ac:dyDescent="0.3">
      <c r="A226" s="57" t="s">
        <v>627</v>
      </c>
      <c r="B226" s="57" t="s">
        <v>628</v>
      </c>
      <c r="C226" s="57" t="s">
        <v>629</v>
      </c>
      <c r="D226" s="57" t="s">
        <v>23</v>
      </c>
      <c r="E226" s="2"/>
      <c r="F226" s="2"/>
      <c r="G226" s="2"/>
      <c r="H226" s="1"/>
    </row>
    <row r="227" spans="1:8" ht="16.5" x14ac:dyDescent="0.3">
      <c r="A227" s="57" t="s">
        <v>630</v>
      </c>
      <c r="B227" s="57" t="s">
        <v>631</v>
      </c>
      <c r="C227" s="57" t="s">
        <v>632</v>
      </c>
      <c r="D227" s="57" t="s">
        <v>23</v>
      </c>
      <c r="E227" s="2"/>
      <c r="F227" s="2"/>
      <c r="G227" s="2"/>
      <c r="H227" s="1"/>
    </row>
    <row r="228" spans="1:8" ht="16.5" x14ac:dyDescent="0.3">
      <c r="A228" s="57" t="s">
        <v>633</v>
      </c>
      <c r="B228" s="57" t="s">
        <v>634</v>
      </c>
      <c r="C228" s="57" t="s">
        <v>635</v>
      </c>
      <c r="D228" s="57" t="s">
        <v>23</v>
      </c>
      <c r="E228" s="2"/>
      <c r="F228" s="2"/>
      <c r="G228" s="2"/>
      <c r="H228" s="1"/>
    </row>
    <row r="229" spans="1:8" ht="16.5" x14ac:dyDescent="0.3">
      <c r="A229" s="57" t="s">
        <v>636</v>
      </c>
      <c r="B229" s="57" t="s">
        <v>637</v>
      </c>
      <c r="C229" s="57" t="s">
        <v>638</v>
      </c>
      <c r="D229" s="57" t="s">
        <v>51</v>
      </c>
      <c r="E229" s="2"/>
      <c r="F229" s="2"/>
      <c r="G229" s="2"/>
      <c r="H229" s="1"/>
    </row>
    <row r="230" spans="1:8" ht="16.5" x14ac:dyDescent="0.3">
      <c r="A230" s="57" t="s">
        <v>639</v>
      </c>
      <c r="B230" s="57" t="s">
        <v>640</v>
      </c>
      <c r="C230" s="57" t="s">
        <v>641</v>
      </c>
      <c r="D230" s="57" t="s">
        <v>23</v>
      </c>
      <c r="E230" s="2"/>
      <c r="F230" s="2"/>
      <c r="G230" s="2"/>
      <c r="H230" s="1"/>
    </row>
    <row r="231" spans="1:8" ht="16.5" x14ac:dyDescent="0.3">
      <c r="A231" s="57" t="s">
        <v>642</v>
      </c>
      <c r="B231" s="57" t="s">
        <v>643</v>
      </c>
      <c r="C231" s="57" t="s">
        <v>644</v>
      </c>
      <c r="D231" s="57" t="s">
        <v>23</v>
      </c>
      <c r="E231" s="2"/>
      <c r="F231" s="2"/>
      <c r="G231" s="2"/>
      <c r="H231" s="1"/>
    </row>
    <row r="232" spans="1:8" ht="16.5" x14ac:dyDescent="0.3">
      <c r="A232" s="57" t="s">
        <v>645</v>
      </c>
      <c r="B232" s="57" t="s">
        <v>646</v>
      </c>
      <c r="C232" s="57" t="s">
        <v>647</v>
      </c>
      <c r="D232" s="57" t="s">
        <v>23</v>
      </c>
      <c r="E232" s="2"/>
      <c r="F232" s="2"/>
      <c r="G232" s="2"/>
      <c r="H232" s="1"/>
    </row>
    <row r="233" spans="1:8" ht="16.5" x14ac:dyDescent="0.3">
      <c r="A233" s="57" t="s">
        <v>648</v>
      </c>
      <c r="B233" s="57" t="s">
        <v>649</v>
      </c>
      <c r="C233" s="57" t="s">
        <v>650</v>
      </c>
      <c r="D233" s="57" t="s">
        <v>23</v>
      </c>
      <c r="E233" s="2"/>
      <c r="F233" s="2"/>
      <c r="G233" s="2"/>
      <c r="H233" s="1"/>
    </row>
    <row r="234" spans="1:8" ht="16.5" x14ac:dyDescent="0.3">
      <c r="A234" s="57" t="s">
        <v>651</v>
      </c>
      <c r="B234" s="57" t="s">
        <v>652</v>
      </c>
      <c r="C234" s="57" t="s">
        <v>653</v>
      </c>
      <c r="D234" s="57" t="s">
        <v>23</v>
      </c>
      <c r="E234" s="2"/>
      <c r="F234" s="2"/>
      <c r="G234" s="2"/>
      <c r="H234" s="1"/>
    </row>
    <row r="235" spans="1:8" ht="16.5" x14ac:dyDescent="0.3">
      <c r="A235" s="57" t="s">
        <v>654</v>
      </c>
      <c r="B235" s="57" t="s">
        <v>655</v>
      </c>
      <c r="C235" s="57" t="s">
        <v>656</v>
      </c>
      <c r="D235" s="57" t="s">
        <v>51</v>
      </c>
      <c r="E235" s="2"/>
      <c r="F235" s="2"/>
      <c r="G235" s="2"/>
      <c r="H235" s="1"/>
    </row>
    <row r="236" spans="1:8" ht="16.5" x14ac:dyDescent="0.3">
      <c r="A236" s="57" t="s">
        <v>657</v>
      </c>
      <c r="B236" s="57" t="s">
        <v>658</v>
      </c>
      <c r="C236" s="57" t="s">
        <v>659</v>
      </c>
      <c r="D236" s="57" t="s">
        <v>23</v>
      </c>
      <c r="E236" s="2"/>
      <c r="F236" s="2"/>
      <c r="G236" s="2"/>
      <c r="H236" s="1"/>
    </row>
    <row r="237" spans="1:8" ht="16.5" x14ac:dyDescent="0.3">
      <c r="A237" s="57" t="s">
        <v>660</v>
      </c>
      <c r="B237" s="57" t="s">
        <v>661</v>
      </c>
      <c r="C237" s="57" t="s">
        <v>662</v>
      </c>
      <c r="D237" s="57" t="s">
        <v>27</v>
      </c>
      <c r="E237" s="2"/>
      <c r="F237" s="2"/>
      <c r="G237" s="2"/>
      <c r="H237" s="1"/>
    </row>
    <row r="238" spans="1:8" ht="16.5" x14ac:dyDescent="0.3">
      <c r="A238" s="57" t="s">
        <v>663</v>
      </c>
      <c r="B238" s="57" t="s">
        <v>664</v>
      </c>
      <c r="C238" s="57" t="s">
        <v>665</v>
      </c>
      <c r="D238" s="57" t="s">
        <v>23</v>
      </c>
      <c r="E238" s="2"/>
      <c r="F238" s="2"/>
      <c r="G238" s="2"/>
      <c r="H238" s="1"/>
    </row>
    <row r="239" spans="1:8" ht="16.5" x14ac:dyDescent="0.3">
      <c r="A239" s="57" t="s">
        <v>666</v>
      </c>
      <c r="B239" s="57" t="s">
        <v>667</v>
      </c>
      <c r="C239" s="57" t="s">
        <v>668</v>
      </c>
      <c r="D239" s="57" t="s">
        <v>23</v>
      </c>
      <c r="E239" s="2"/>
      <c r="F239" s="2"/>
      <c r="G239" s="2"/>
      <c r="H239" s="1"/>
    </row>
    <row r="240" spans="1:8" ht="16.5" x14ac:dyDescent="0.3">
      <c r="A240" s="57" t="s">
        <v>669</v>
      </c>
      <c r="B240" s="57" t="s">
        <v>670</v>
      </c>
      <c r="C240" s="57" t="s">
        <v>671</v>
      </c>
      <c r="D240" s="57" t="s">
        <v>23</v>
      </c>
      <c r="E240" s="2"/>
      <c r="F240" s="2"/>
      <c r="G240" s="2"/>
      <c r="H240" s="1"/>
    </row>
    <row r="241" spans="1:8" ht="16.5" x14ac:dyDescent="0.3">
      <c r="A241" s="57" t="s">
        <v>672</v>
      </c>
      <c r="B241" s="57" t="s">
        <v>673</v>
      </c>
      <c r="C241" s="57" t="s">
        <v>674</v>
      </c>
      <c r="D241" s="57" t="s">
        <v>23</v>
      </c>
      <c r="E241" s="2"/>
      <c r="F241" s="2"/>
      <c r="G241" s="2"/>
      <c r="H241" s="1"/>
    </row>
    <row r="242" spans="1:8" ht="16.5" x14ac:dyDescent="0.3">
      <c r="A242" s="57" t="s">
        <v>3468</v>
      </c>
      <c r="B242" s="57" t="s">
        <v>3469</v>
      </c>
      <c r="C242" s="57" t="s">
        <v>3470</v>
      </c>
      <c r="D242" s="57" t="s">
        <v>23</v>
      </c>
      <c r="E242" s="2"/>
      <c r="F242" s="2"/>
      <c r="G242" s="2"/>
      <c r="H242" s="1"/>
    </row>
    <row r="243" spans="1:8" ht="16.5" x14ac:dyDescent="0.3">
      <c r="A243" s="57" t="s">
        <v>675</v>
      </c>
      <c r="B243" s="57" t="s">
        <v>676</v>
      </c>
      <c r="C243" s="57" t="s">
        <v>677</v>
      </c>
      <c r="D243" s="57" t="s">
        <v>23</v>
      </c>
      <c r="E243" s="2"/>
      <c r="F243" s="2"/>
      <c r="G243" s="2"/>
      <c r="H243" s="1"/>
    </row>
    <row r="244" spans="1:8" ht="16.5" x14ac:dyDescent="0.3">
      <c r="A244" s="57" t="s">
        <v>3666</v>
      </c>
      <c r="B244" s="57" t="s">
        <v>3667</v>
      </c>
      <c r="C244" s="57" t="s">
        <v>3668</v>
      </c>
      <c r="D244" s="57" t="s">
        <v>23</v>
      </c>
      <c r="E244" s="2"/>
      <c r="F244" s="2"/>
      <c r="G244" s="2"/>
      <c r="H244" s="1"/>
    </row>
    <row r="245" spans="1:8" ht="16.5" x14ac:dyDescent="0.3">
      <c r="A245" s="57" t="s">
        <v>678</v>
      </c>
      <c r="B245" s="57" t="s">
        <v>679</v>
      </c>
      <c r="C245" s="57" t="s">
        <v>680</v>
      </c>
      <c r="D245" s="57" t="s">
        <v>23</v>
      </c>
      <c r="E245" s="2"/>
      <c r="F245" s="2"/>
      <c r="G245" s="2"/>
      <c r="H245" s="1"/>
    </row>
    <row r="246" spans="1:8" ht="16.5" x14ac:dyDescent="0.3">
      <c r="A246" s="57" t="s">
        <v>681</v>
      </c>
      <c r="B246" s="57" t="s">
        <v>682</v>
      </c>
      <c r="C246" s="57" t="s">
        <v>683</v>
      </c>
      <c r="D246" s="57" t="s">
        <v>23</v>
      </c>
      <c r="E246" s="2"/>
      <c r="F246" s="2"/>
      <c r="G246" s="2"/>
      <c r="H246" s="1"/>
    </row>
    <row r="247" spans="1:8" ht="16.5" x14ac:dyDescent="0.3">
      <c r="A247" s="57" t="s">
        <v>684</v>
      </c>
      <c r="B247" s="57" t="s">
        <v>685</v>
      </c>
      <c r="C247" s="57" t="s">
        <v>686</v>
      </c>
      <c r="D247" s="57" t="s">
        <v>23</v>
      </c>
      <c r="E247" s="2"/>
      <c r="F247" s="2"/>
      <c r="G247" s="2"/>
      <c r="H247" s="1"/>
    </row>
    <row r="248" spans="1:8" ht="16.5" x14ac:dyDescent="0.3">
      <c r="A248" s="57" t="s">
        <v>687</v>
      </c>
      <c r="B248" s="57" t="s">
        <v>688</v>
      </c>
      <c r="C248" s="57" t="s">
        <v>689</v>
      </c>
      <c r="D248" s="57" t="s">
        <v>23</v>
      </c>
      <c r="E248" s="2"/>
      <c r="F248" s="2"/>
      <c r="G248" s="2"/>
      <c r="H248" s="1"/>
    </row>
    <row r="249" spans="1:8" ht="16.5" x14ac:dyDescent="0.3">
      <c r="A249" s="57" t="s">
        <v>690</v>
      </c>
      <c r="B249" s="57" t="s">
        <v>691</v>
      </c>
      <c r="C249" s="57" t="s">
        <v>692</v>
      </c>
      <c r="D249" s="57" t="s">
        <v>23</v>
      </c>
      <c r="E249" s="2"/>
      <c r="F249" s="2"/>
      <c r="G249" s="2"/>
      <c r="H249" s="1"/>
    </row>
    <row r="250" spans="1:8" ht="16.5" x14ac:dyDescent="0.3">
      <c r="A250" s="57" t="s">
        <v>693</v>
      </c>
      <c r="B250" s="57" t="s">
        <v>694</v>
      </c>
      <c r="C250" s="57" t="s">
        <v>695</v>
      </c>
      <c r="D250" s="57" t="s">
        <v>23</v>
      </c>
      <c r="E250" s="2"/>
      <c r="F250" s="2"/>
      <c r="G250" s="2"/>
      <c r="H250" s="1"/>
    </row>
    <row r="251" spans="1:8" ht="16.5" x14ac:dyDescent="0.3">
      <c r="A251" s="57" t="s">
        <v>696</v>
      </c>
      <c r="B251" s="57" t="s">
        <v>697</v>
      </c>
      <c r="C251" s="57" t="s">
        <v>698</v>
      </c>
      <c r="D251" s="57" t="s">
        <v>47</v>
      </c>
      <c r="E251" s="2"/>
      <c r="F251" s="2"/>
      <c r="G251" s="2"/>
      <c r="H251" s="1"/>
    </row>
    <row r="252" spans="1:8" ht="16.5" x14ac:dyDescent="0.3">
      <c r="A252" s="57" t="s">
        <v>699</v>
      </c>
      <c r="B252" s="57" t="s">
        <v>700</v>
      </c>
      <c r="C252" s="57" t="s">
        <v>701</v>
      </c>
      <c r="D252" s="57" t="s">
        <v>23</v>
      </c>
      <c r="E252" s="53"/>
      <c r="F252" s="2"/>
      <c r="G252" s="2"/>
    </row>
    <row r="253" spans="1:8" ht="16.5" x14ac:dyDescent="0.3">
      <c r="A253" s="57" t="s">
        <v>702</v>
      </c>
      <c r="B253" s="57" t="s">
        <v>703</v>
      </c>
      <c r="C253" s="57" t="s">
        <v>704</v>
      </c>
      <c r="D253" s="57" t="s">
        <v>23</v>
      </c>
      <c r="E253" s="53"/>
      <c r="F253" s="53"/>
      <c r="G253" s="53"/>
    </row>
    <row r="254" spans="1:8" ht="16.5" x14ac:dyDescent="0.3">
      <c r="A254" s="57" t="s">
        <v>705</v>
      </c>
      <c r="B254" s="57" t="s">
        <v>706</v>
      </c>
      <c r="C254" s="57" t="s">
        <v>707</v>
      </c>
      <c r="D254" s="57" t="s">
        <v>23</v>
      </c>
      <c r="E254" s="53"/>
      <c r="F254" s="53"/>
      <c r="G254" s="53"/>
    </row>
    <row r="255" spans="1:8" ht="16.5" x14ac:dyDescent="0.3">
      <c r="A255" s="57" t="s">
        <v>708</v>
      </c>
      <c r="B255" s="57" t="s">
        <v>709</v>
      </c>
      <c r="C255" s="57" t="s">
        <v>710</v>
      </c>
      <c r="D255" s="57" t="s">
        <v>23</v>
      </c>
      <c r="E255" s="53"/>
      <c r="F255" s="53"/>
      <c r="G255" s="53"/>
    </row>
    <row r="256" spans="1:8" ht="16.5" x14ac:dyDescent="0.3">
      <c r="A256" s="57" t="s">
        <v>711</v>
      </c>
      <c r="B256" s="57" t="s">
        <v>712</v>
      </c>
      <c r="C256" s="57" t="s">
        <v>713</v>
      </c>
      <c r="D256" s="57" t="s">
        <v>23</v>
      </c>
      <c r="E256" s="53"/>
      <c r="F256" s="53"/>
      <c r="G256" s="53"/>
    </row>
    <row r="257" spans="1:7" ht="16.5" x14ac:dyDescent="0.3">
      <c r="A257" s="57" t="s">
        <v>714</v>
      </c>
      <c r="B257" s="57" t="s">
        <v>715</v>
      </c>
      <c r="C257" s="57" t="s">
        <v>716</v>
      </c>
      <c r="D257" s="57" t="s">
        <v>23</v>
      </c>
      <c r="E257" s="53"/>
      <c r="F257" s="53"/>
      <c r="G257" s="53"/>
    </row>
    <row r="258" spans="1:7" ht="16.5" x14ac:dyDescent="0.3">
      <c r="A258" s="57" t="s">
        <v>3556</v>
      </c>
      <c r="B258" s="57" t="s">
        <v>717</v>
      </c>
      <c r="C258" s="57" t="s">
        <v>718</v>
      </c>
      <c r="D258" s="57" t="s">
        <v>23</v>
      </c>
      <c r="E258" s="53"/>
      <c r="F258" s="53"/>
      <c r="G258" s="53"/>
    </row>
    <row r="259" spans="1:7" ht="16.5" x14ac:dyDescent="0.3">
      <c r="A259" s="57" t="s">
        <v>719</v>
      </c>
      <c r="B259" s="57" t="s">
        <v>720</v>
      </c>
      <c r="C259" s="57" t="s">
        <v>721</v>
      </c>
      <c r="D259" s="57" t="s">
        <v>23</v>
      </c>
      <c r="F259" s="53"/>
      <c r="G259" s="53"/>
    </row>
    <row r="260" spans="1:7" ht="16.5" x14ac:dyDescent="0.25">
      <c r="A260" s="57" t="s">
        <v>722</v>
      </c>
      <c r="B260" s="57" t="s">
        <v>723</v>
      </c>
      <c r="C260" s="57" t="s">
        <v>724</v>
      </c>
      <c r="D260" s="57" t="s">
        <v>23</v>
      </c>
    </row>
    <row r="261" spans="1:7" ht="16.5" x14ac:dyDescent="0.25">
      <c r="A261" s="57" t="s">
        <v>725</v>
      </c>
      <c r="B261" s="57" t="s">
        <v>726</v>
      </c>
      <c r="C261" s="57" t="s">
        <v>727</v>
      </c>
      <c r="D261" s="57" t="s">
        <v>23</v>
      </c>
    </row>
    <row r="262" spans="1:7" ht="16.5" x14ac:dyDescent="0.25">
      <c r="A262" s="57" t="s">
        <v>728</v>
      </c>
      <c r="B262" s="57" t="s">
        <v>729</v>
      </c>
      <c r="C262" s="57" t="s">
        <v>730</v>
      </c>
      <c r="D262" s="57" t="s">
        <v>23</v>
      </c>
    </row>
    <row r="263" spans="1:7" ht="16.5" x14ac:dyDescent="0.25">
      <c r="A263" s="57" t="s">
        <v>731</v>
      </c>
      <c r="B263" s="57" t="s">
        <v>732</v>
      </c>
      <c r="C263" s="57" t="s">
        <v>733</v>
      </c>
      <c r="D263" s="57" t="s">
        <v>23</v>
      </c>
    </row>
    <row r="264" spans="1:7" ht="16.5" x14ac:dyDescent="0.25">
      <c r="A264" s="57" t="s">
        <v>734</v>
      </c>
      <c r="B264" s="57" t="s">
        <v>735</v>
      </c>
      <c r="C264" s="57" t="s">
        <v>736</v>
      </c>
      <c r="D264" s="57" t="s">
        <v>23</v>
      </c>
    </row>
    <row r="265" spans="1:7" ht="16.5" x14ac:dyDescent="0.25">
      <c r="A265" s="57" t="s">
        <v>737</v>
      </c>
      <c r="B265" s="57" t="s">
        <v>738</v>
      </c>
      <c r="C265" s="57" t="s">
        <v>739</v>
      </c>
      <c r="D265" s="57" t="s">
        <v>23</v>
      </c>
    </row>
    <row r="266" spans="1:7" ht="16.5" x14ac:dyDescent="0.25">
      <c r="A266" s="57" t="s">
        <v>740</v>
      </c>
      <c r="B266" s="57" t="s">
        <v>741</v>
      </c>
      <c r="C266" s="57" t="s">
        <v>742</v>
      </c>
      <c r="D266" s="57" t="s">
        <v>23</v>
      </c>
    </row>
    <row r="267" spans="1:7" ht="16.5" x14ac:dyDescent="0.25">
      <c r="A267" s="57" t="s">
        <v>743</v>
      </c>
      <c r="B267" s="57" t="s">
        <v>744</v>
      </c>
      <c r="C267" s="57" t="s">
        <v>745</v>
      </c>
      <c r="D267" s="57" t="s">
        <v>27</v>
      </c>
    </row>
    <row r="268" spans="1:7" ht="16.5" x14ac:dyDescent="0.25">
      <c r="A268" s="57" t="s">
        <v>746</v>
      </c>
      <c r="B268" s="57" t="s">
        <v>747</v>
      </c>
      <c r="C268" s="57" t="s">
        <v>748</v>
      </c>
      <c r="D268" s="57" t="s">
        <v>23</v>
      </c>
    </row>
    <row r="269" spans="1:7" ht="16.5" x14ac:dyDescent="0.25">
      <c r="A269" s="57" t="s">
        <v>749</v>
      </c>
      <c r="B269" s="57" t="s">
        <v>750</v>
      </c>
      <c r="C269" s="57" t="s">
        <v>751</v>
      </c>
      <c r="D269" s="57" t="s">
        <v>23</v>
      </c>
    </row>
    <row r="270" spans="1:7" ht="16.5" x14ac:dyDescent="0.25">
      <c r="A270" s="57" t="s">
        <v>752</v>
      </c>
      <c r="B270" s="57" t="s">
        <v>753</v>
      </c>
      <c r="C270" s="57" t="s">
        <v>754</v>
      </c>
      <c r="D270" s="57" t="s">
        <v>23</v>
      </c>
    </row>
    <row r="271" spans="1:7" ht="16.5" x14ac:dyDescent="0.25">
      <c r="A271" s="57" t="s">
        <v>755</v>
      </c>
      <c r="B271" s="57" t="s">
        <v>756</v>
      </c>
      <c r="C271" s="57" t="s">
        <v>757</v>
      </c>
      <c r="D271" s="57" t="s">
        <v>23</v>
      </c>
    </row>
    <row r="272" spans="1:7" ht="16.5" x14ac:dyDescent="0.25">
      <c r="A272" s="57" t="s">
        <v>758</v>
      </c>
      <c r="B272" s="57" t="s">
        <v>759</v>
      </c>
      <c r="C272" s="57" t="s">
        <v>760</v>
      </c>
      <c r="D272" s="57" t="s">
        <v>27</v>
      </c>
    </row>
    <row r="273" spans="1:4" ht="16.5" x14ac:dyDescent="0.25">
      <c r="A273" s="57" t="s">
        <v>761</v>
      </c>
      <c r="B273" s="57" t="s">
        <v>762</v>
      </c>
      <c r="C273" s="57" t="s">
        <v>763</v>
      </c>
      <c r="D273" s="57" t="s">
        <v>70</v>
      </c>
    </row>
    <row r="274" spans="1:4" ht="16.5" x14ac:dyDescent="0.25">
      <c r="A274" s="57" t="s">
        <v>764</v>
      </c>
      <c r="B274" s="57" t="s">
        <v>765</v>
      </c>
      <c r="C274" s="57" t="s">
        <v>766</v>
      </c>
      <c r="D274" s="57" t="s">
        <v>23</v>
      </c>
    </row>
    <row r="275" spans="1:4" ht="16.5" x14ac:dyDescent="0.25">
      <c r="A275" s="57" t="s">
        <v>3669</v>
      </c>
      <c r="B275" s="57" t="s">
        <v>3670</v>
      </c>
      <c r="C275" s="57" t="s">
        <v>3671</v>
      </c>
      <c r="D275" s="57" t="s">
        <v>23</v>
      </c>
    </row>
    <row r="276" spans="1:4" ht="16.5" x14ac:dyDescent="0.25">
      <c r="A276" s="57" t="s">
        <v>3672</v>
      </c>
      <c r="B276" s="57" t="s">
        <v>3673</v>
      </c>
      <c r="C276" s="57" t="s">
        <v>3674</v>
      </c>
      <c r="D276" s="57" t="s">
        <v>23</v>
      </c>
    </row>
    <row r="277" spans="1:4" ht="16.5" x14ac:dyDescent="0.25">
      <c r="A277" s="57" t="s">
        <v>3675</v>
      </c>
      <c r="B277" s="57" t="s">
        <v>3676</v>
      </c>
      <c r="C277" s="57" t="s">
        <v>3677</v>
      </c>
      <c r="D277" s="57" t="s">
        <v>23</v>
      </c>
    </row>
    <row r="278" spans="1:4" ht="16.5" x14ac:dyDescent="0.25">
      <c r="A278" s="57" t="s">
        <v>767</v>
      </c>
      <c r="B278" s="57" t="s">
        <v>768</v>
      </c>
      <c r="C278" s="57" t="s">
        <v>769</v>
      </c>
      <c r="D278" s="57" t="s">
        <v>23</v>
      </c>
    </row>
    <row r="279" spans="1:4" ht="16.5" x14ac:dyDescent="0.25">
      <c r="A279" s="57" t="s">
        <v>770</v>
      </c>
      <c r="B279" s="57" t="s">
        <v>771</v>
      </c>
      <c r="C279" s="57" t="s">
        <v>772</v>
      </c>
      <c r="D279" s="57" t="s">
        <v>23</v>
      </c>
    </row>
    <row r="280" spans="1:4" ht="16.5" x14ac:dyDescent="0.25">
      <c r="A280" s="57" t="s">
        <v>773</v>
      </c>
      <c r="B280" s="57" t="s">
        <v>774</v>
      </c>
      <c r="C280" s="57" t="s">
        <v>775</v>
      </c>
      <c r="D280" s="57" t="s">
        <v>23</v>
      </c>
    </row>
    <row r="281" spans="1:4" ht="16.5" x14ac:dyDescent="0.25">
      <c r="A281" s="57" t="s">
        <v>776</v>
      </c>
      <c r="B281" s="57" t="s">
        <v>777</v>
      </c>
      <c r="C281" s="57" t="s">
        <v>778</v>
      </c>
      <c r="D281" s="57" t="s">
        <v>23</v>
      </c>
    </row>
    <row r="282" spans="1:4" ht="16.5" x14ac:dyDescent="0.25">
      <c r="A282" s="57" t="s">
        <v>779</v>
      </c>
      <c r="B282" s="57" t="s">
        <v>780</v>
      </c>
      <c r="C282" s="57" t="s">
        <v>781</v>
      </c>
      <c r="D282" s="57" t="s">
        <v>23</v>
      </c>
    </row>
    <row r="283" spans="1:4" ht="16.5" x14ac:dyDescent="0.25">
      <c r="A283" s="57" t="s">
        <v>782</v>
      </c>
      <c r="B283" s="57" t="s">
        <v>783</v>
      </c>
      <c r="C283" s="57" t="s">
        <v>784</v>
      </c>
      <c r="D283" s="57" t="s">
        <v>23</v>
      </c>
    </row>
    <row r="284" spans="1:4" ht="16.5" x14ac:dyDescent="0.25">
      <c r="A284" s="57" t="s">
        <v>785</v>
      </c>
      <c r="B284" s="57" t="s">
        <v>786</v>
      </c>
      <c r="C284" s="57" t="s">
        <v>787</v>
      </c>
      <c r="D284" s="57" t="s">
        <v>23</v>
      </c>
    </row>
    <row r="285" spans="1:4" ht="16.5" x14ac:dyDescent="0.25">
      <c r="A285" s="57" t="s">
        <v>788</v>
      </c>
      <c r="B285" s="57" t="s">
        <v>789</v>
      </c>
      <c r="C285" s="57" t="s">
        <v>790</v>
      </c>
      <c r="D285" s="57" t="s">
        <v>23</v>
      </c>
    </row>
    <row r="286" spans="1:4" ht="16.5" x14ac:dyDescent="0.25">
      <c r="A286" s="57" t="s">
        <v>791</v>
      </c>
      <c r="B286" s="57" t="s">
        <v>792</v>
      </c>
      <c r="C286" s="57" t="s">
        <v>793</v>
      </c>
      <c r="D286" s="57" t="s">
        <v>23</v>
      </c>
    </row>
    <row r="287" spans="1:4" ht="16.5" x14ac:dyDescent="0.25">
      <c r="A287" s="57" t="s">
        <v>794</v>
      </c>
      <c r="B287" s="57" t="s">
        <v>795</v>
      </c>
      <c r="C287" s="57" t="s">
        <v>796</v>
      </c>
      <c r="D287" s="57" t="s">
        <v>27</v>
      </c>
    </row>
    <row r="288" spans="1:4" ht="16.5" x14ac:dyDescent="0.25">
      <c r="A288" s="57" t="s">
        <v>797</v>
      </c>
      <c r="B288" s="57" t="s">
        <v>798</v>
      </c>
      <c r="C288" s="57" t="s">
        <v>799</v>
      </c>
      <c r="D288" s="57" t="s">
        <v>23</v>
      </c>
    </row>
    <row r="289" spans="1:4" ht="16.5" x14ac:dyDescent="0.25">
      <c r="A289" s="57" t="s">
        <v>800</v>
      </c>
      <c r="B289" s="57" t="s">
        <v>801</v>
      </c>
      <c r="C289" s="57" t="s">
        <v>802</v>
      </c>
      <c r="D289" s="57" t="s">
        <v>23</v>
      </c>
    </row>
    <row r="290" spans="1:4" ht="16.5" x14ac:dyDescent="0.25">
      <c r="A290" s="57" t="s">
        <v>803</v>
      </c>
      <c r="B290" s="57" t="s">
        <v>804</v>
      </c>
      <c r="C290" s="57" t="s">
        <v>805</v>
      </c>
      <c r="D290" s="57" t="s">
        <v>23</v>
      </c>
    </row>
    <row r="291" spans="1:4" ht="16.5" x14ac:dyDescent="0.25">
      <c r="A291" s="57" t="s">
        <v>806</v>
      </c>
      <c r="B291" s="57" t="s">
        <v>807</v>
      </c>
      <c r="C291" s="57" t="s">
        <v>808</v>
      </c>
      <c r="D291" s="57" t="s">
        <v>23</v>
      </c>
    </row>
    <row r="292" spans="1:4" ht="16.5" x14ac:dyDescent="0.25">
      <c r="A292" s="57" t="s">
        <v>809</v>
      </c>
      <c r="B292" s="57" t="s">
        <v>810</v>
      </c>
      <c r="C292" s="57" t="s">
        <v>811</v>
      </c>
      <c r="D292" s="57" t="s">
        <v>23</v>
      </c>
    </row>
    <row r="293" spans="1:4" ht="16.5" x14ac:dyDescent="0.25">
      <c r="A293" s="57" t="s">
        <v>812</v>
      </c>
      <c r="B293" s="57" t="s">
        <v>813</v>
      </c>
      <c r="C293" s="57" t="s">
        <v>814</v>
      </c>
      <c r="D293" s="57" t="s">
        <v>23</v>
      </c>
    </row>
    <row r="294" spans="1:4" ht="16.5" x14ac:dyDescent="0.25">
      <c r="A294" s="57" t="s">
        <v>3678</v>
      </c>
      <c r="B294" s="57" t="s">
        <v>3679</v>
      </c>
      <c r="C294" s="57" t="s">
        <v>3680</v>
      </c>
      <c r="D294" s="57" t="s">
        <v>23</v>
      </c>
    </row>
    <row r="295" spans="1:4" ht="16.5" x14ac:dyDescent="0.25">
      <c r="A295" s="57" t="s">
        <v>815</v>
      </c>
      <c r="B295" s="57" t="s">
        <v>816</v>
      </c>
      <c r="C295" s="57" t="s">
        <v>817</v>
      </c>
      <c r="D295" s="57" t="s">
        <v>23</v>
      </c>
    </row>
    <row r="296" spans="1:4" ht="16.5" x14ac:dyDescent="0.25">
      <c r="A296" s="57" t="s">
        <v>818</v>
      </c>
      <c r="B296" s="57" t="s">
        <v>819</v>
      </c>
      <c r="C296" s="57" t="s">
        <v>820</v>
      </c>
      <c r="D296" s="57" t="s">
        <v>23</v>
      </c>
    </row>
    <row r="297" spans="1:4" ht="16.5" x14ac:dyDescent="0.25">
      <c r="A297" s="57" t="s">
        <v>821</v>
      </c>
      <c r="B297" s="57" t="s">
        <v>822</v>
      </c>
      <c r="C297" s="57" t="s">
        <v>823</v>
      </c>
      <c r="D297" s="57" t="s">
        <v>23</v>
      </c>
    </row>
    <row r="298" spans="1:4" ht="16.5" x14ac:dyDescent="0.25">
      <c r="A298" s="57" t="s">
        <v>824</v>
      </c>
      <c r="B298" s="57" t="s">
        <v>825</v>
      </c>
      <c r="C298" s="57" t="s">
        <v>826</v>
      </c>
      <c r="D298" s="57" t="s">
        <v>23</v>
      </c>
    </row>
    <row r="299" spans="1:4" ht="16.5" x14ac:dyDescent="0.25">
      <c r="A299" s="57" t="s">
        <v>827</v>
      </c>
      <c r="B299" s="57" t="s">
        <v>828</v>
      </c>
      <c r="C299" s="57" t="s">
        <v>829</v>
      </c>
      <c r="D299" s="57" t="s">
        <v>51</v>
      </c>
    </row>
    <row r="300" spans="1:4" ht="16.5" x14ac:dyDescent="0.25">
      <c r="A300" s="57" t="s">
        <v>3557</v>
      </c>
      <c r="B300" s="57" t="s">
        <v>3533</v>
      </c>
      <c r="C300" s="57" t="s">
        <v>3534</v>
      </c>
      <c r="D300" s="57" t="s">
        <v>23</v>
      </c>
    </row>
    <row r="301" spans="1:4" ht="16.5" x14ac:dyDescent="0.25">
      <c r="A301" s="57" t="s">
        <v>830</v>
      </c>
      <c r="B301" s="57" t="s">
        <v>831</v>
      </c>
      <c r="C301" s="57" t="s">
        <v>832</v>
      </c>
      <c r="D301" s="57" t="s">
        <v>27</v>
      </c>
    </row>
    <row r="302" spans="1:4" ht="16.5" x14ac:dyDescent="0.25">
      <c r="A302" s="57" t="s">
        <v>833</v>
      </c>
      <c r="B302" s="57" t="s">
        <v>834</v>
      </c>
      <c r="C302" s="57" t="s">
        <v>835</v>
      </c>
      <c r="D302" s="57" t="s">
        <v>55</v>
      </c>
    </row>
    <row r="303" spans="1:4" ht="16.5" x14ac:dyDescent="0.25">
      <c r="A303" s="57" t="s">
        <v>836</v>
      </c>
      <c r="B303" s="57" t="s">
        <v>837</v>
      </c>
      <c r="C303" s="57" t="s">
        <v>838</v>
      </c>
      <c r="D303" s="57" t="s">
        <v>23</v>
      </c>
    </row>
    <row r="304" spans="1:4" ht="16.5" x14ac:dyDescent="0.25">
      <c r="A304" s="57" t="s">
        <v>839</v>
      </c>
      <c r="B304" s="57" t="s">
        <v>840</v>
      </c>
      <c r="C304" s="57" t="s">
        <v>841</v>
      </c>
      <c r="D304" s="57" t="s">
        <v>66</v>
      </c>
    </row>
    <row r="305" spans="1:4" ht="16.5" x14ac:dyDescent="0.25">
      <c r="A305" s="57" t="s">
        <v>842</v>
      </c>
      <c r="B305" s="57" t="s">
        <v>843</v>
      </c>
      <c r="C305" s="57" t="s">
        <v>844</v>
      </c>
      <c r="D305" s="57" t="s">
        <v>31</v>
      </c>
    </row>
    <row r="306" spans="1:4" ht="16.5" x14ac:dyDescent="0.25">
      <c r="A306" s="57" t="s">
        <v>845</v>
      </c>
      <c r="B306" s="57" t="s">
        <v>846</v>
      </c>
      <c r="C306" s="57" t="s">
        <v>847</v>
      </c>
      <c r="D306" s="57" t="s">
        <v>23</v>
      </c>
    </row>
    <row r="307" spans="1:4" ht="16.5" x14ac:dyDescent="0.25">
      <c r="A307" s="57" t="s">
        <v>3471</v>
      </c>
      <c r="B307" s="57" t="s">
        <v>3472</v>
      </c>
      <c r="C307" s="57" t="s">
        <v>3473</v>
      </c>
      <c r="D307" s="57" t="s">
        <v>23</v>
      </c>
    </row>
    <row r="308" spans="1:4" ht="16.5" x14ac:dyDescent="0.25">
      <c r="A308" s="57" t="s">
        <v>3558</v>
      </c>
      <c r="B308" s="57" t="s">
        <v>3559</v>
      </c>
      <c r="C308" s="57" t="s">
        <v>3560</v>
      </c>
      <c r="D308" s="57" t="s">
        <v>23</v>
      </c>
    </row>
    <row r="309" spans="1:4" ht="16.5" x14ac:dyDescent="0.25">
      <c r="A309" s="57" t="s">
        <v>3561</v>
      </c>
      <c r="B309" s="57" t="s">
        <v>3562</v>
      </c>
      <c r="C309" s="57" t="s">
        <v>3563</v>
      </c>
      <c r="D309" s="57" t="s">
        <v>23</v>
      </c>
    </row>
    <row r="310" spans="1:4" ht="16.5" x14ac:dyDescent="0.25">
      <c r="A310" s="57" t="s">
        <v>3564</v>
      </c>
      <c r="B310" s="57" t="s">
        <v>3565</v>
      </c>
      <c r="C310" s="57" t="s">
        <v>3566</v>
      </c>
      <c r="D310" s="57" t="s">
        <v>23</v>
      </c>
    </row>
    <row r="311" spans="1:4" ht="16.5" x14ac:dyDescent="0.25">
      <c r="A311" s="57" t="s">
        <v>848</v>
      </c>
      <c r="B311" s="57" t="s">
        <v>849</v>
      </c>
      <c r="C311" s="57" t="s">
        <v>850</v>
      </c>
      <c r="D311" s="57" t="s">
        <v>23</v>
      </c>
    </row>
    <row r="312" spans="1:4" ht="16.5" x14ac:dyDescent="0.25">
      <c r="A312" s="57" t="s">
        <v>851</v>
      </c>
      <c r="B312" s="57" t="s">
        <v>852</v>
      </c>
      <c r="C312" s="57" t="s">
        <v>853</v>
      </c>
      <c r="D312" s="57" t="s">
        <v>23</v>
      </c>
    </row>
    <row r="313" spans="1:4" ht="16.5" x14ac:dyDescent="0.25">
      <c r="A313" s="57" t="s">
        <v>854</v>
      </c>
      <c r="B313" s="57" t="s">
        <v>855</v>
      </c>
      <c r="C313" s="57" t="s">
        <v>856</v>
      </c>
      <c r="D313" s="57" t="s">
        <v>23</v>
      </c>
    </row>
    <row r="314" spans="1:4" ht="16.5" x14ac:dyDescent="0.25">
      <c r="A314" s="57" t="s">
        <v>857</v>
      </c>
      <c r="B314" s="57" t="s">
        <v>858</v>
      </c>
      <c r="C314" s="57" t="s">
        <v>859</v>
      </c>
      <c r="D314" s="57" t="s">
        <v>23</v>
      </c>
    </row>
    <row r="315" spans="1:4" ht="16.5" x14ac:dyDescent="0.25">
      <c r="A315" s="57" t="s">
        <v>860</v>
      </c>
      <c r="B315" s="57" t="s">
        <v>861</v>
      </c>
      <c r="C315" s="57" t="s">
        <v>862</v>
      </c>
      <c r="D315" s="57" t="s">
        <v>23</v>
      </c>
    </row>
    <row r="316" spans="1:4" ht="16.5" x14ac:dyDescent="0.25">
      <c r="A316" s="57" t="s">
        <v>863</v>
      </c>
      <c r="B316" s="57" t="s">
        <v>864</v>
      </c>
      <c r="C316" s="57" t="s">
        <v>865</v>
      </c>
      <c r="D316" s="57" t="s">
        <v>23</v>
      </c>
    </row>
    <row r="317" spans="1:4" ht="16.5" x14ac:dyDescent="0.25">
      <c r="A317" s="57" t="s">
        <v>866</v>
      </c>
      <c r="B317" s="57" t="s">
        <v>867</v>
      </c>
      <c r="C317" s="57" t="s">
        <v>868</v>
      </c>
      <c r="D317" s="57" t="s">
        <v>23</v>
      </c>
    </row>
    <row r="318" spans="1:4" ht="16.5" x14ac:dyDescent="0.25">
      <c r="A318" s="57" t="s">
        <v>869</v>
      </c>
      <c r="B318" s="57" t="s">
        <v>870</v>
      </c>
      <c r="C318" s="57" t="s">
        <v>871</v>
      </c>
      <c r="D318" s="57" t="s">
        <v>23</v>
      </c>
    </row>
    <row r="319" spans="1:4" ht="16.5" x14ac:dyDescent="0.25">
      <c r="A319" s="57" t="s">
        <v>872</v>
      </c>
      <c r="B319" s="57" t="s">
        <v>873</v>
      </c>
      <c r="C319" s="57" t="s">
        <v>874</v>
      </c>
      <c r="D319" s="57" t="s">
        <v>23</v>
      </c>
    </row>
    <row r="320" spans="1:4" ht="16.5" x14ac:dyDescent="0.25">
      <c r="A320" s="57" t="s">
        <v>875</v>
      </c>
      <c r="B320" s="57" t="s">
        <v>876</v>
      </c>
      <c r="C320" s="57" t="s">
        <v>877</v>
      </c>
      <c r="D320" s="57" t="s">
        <v>23</v>
      </c>
    </row>
    <row r="321" spans="1:4" ht="16.5" x14ac:dyDescent="0.25">
      <c r="A321" s="57" t="s">
        <v>878</v>
      </c>
      <c r="B321" s="57" t="s">
        <v>879</v>
      </c>
      <c r="C321" s="57" t="s">
        <v>880</v>
      </c>
      <c r="D321" s="57" t="s">
        <v>23</v>
      </c>
    </row>
    <row r="322" spans="1:4" ht="16.5" x14ac:dyDescent="0.25">
      <c r="A322" s="57" t="s">
        <v>881</v>
      </c>
      <c r="B322" s="57" t="s">
        <v>882</v>
      </c>
      <c r="C322" s="57" t="s">
        <v>883</v>
      </c>
      <c r="D322" s="57" t="s">
        <v>23</v>
      </c>
    </row>
    <row r="323" spans="1:4" ht="16.5" x14ac:dyDescent="0.25">
      <c r="A323" s="57" t="s">
        <v>884</v>
      </c>
      <c r="B323" s="57" t="s">
        <v>885</v>
      </c>
      <c r="C323" s="57" t="s">
        <v>886</v>
      </c>
      <c r="D323" s="57" t="s">
        <v>23</v>
      </c>
    </row>
    <row r="324" spans="1:4" ht="16.5" x14ac:dyDescent="0.25">
      <c r="A324" s="57" t="s">
        <v>887</v>
      </c>
      <c r="B324" s="57" t="s">
        <v>888</v>
      </c>
      <c r="C324" s="57" t="s">
        <v>889</v>
      </c>
      <c r="D324" s="57" t="s">
        <v>23</v>
      </c>
    </row>
    <row r="325" spans="1:4" ht="16.5" x14ac:dyDescent="0.25">
      <c r="A325" s="57" t="s">
        <v>890</v>
      </c>
      <c r="B325" s="57" t="s">
        <v>891</v>
      </c>
      <c r="C325" s="57" t="s">
        <v>892</v>
      </c>
      <c r="D325" s="57" t="s">
        <v>23</v>
      </c>
    </row>
    <row r="326" spans="1:4" ht="16.5" x14ac:dyDescent="0.25">
      <c r="A326" s="57" t="s">
        <v>893</v>
      </c>
      <c r="B326" s="57" t="s">
        <v>894</v>
      </c>
      <c r="C326" s="57" t="s">
        <v>895</v>
      </c>
      <c r="D326" s="57" t="s">
        <v>23</v>
      </c>
    </row>
    <row r="327" spans="1:4" ht="16.5" x14ac:dyDescent="0.25">
      <c r="A327" s="57" t="s">
        <v>896</v>
      </c>
      <c r="B327" s="57" t="s">
        <v>897</v>
      </c>
      <c r="C327" s="57" t="s">
        <v>898</v>
      </c>
      <c r="D327" s="57" t="s">
        <v>23</v>
      </c>
    </row>
    <row r="328" spans="1:4" ht="16.5" x14ac:dyDescent="0.25">
      <c r="A328" s="57" t="s">
        <v>899</v>
      </c>
      <c r="B328" s="57" t="s">
        <v>900</v>
      </c>
      <c r="C328" s="57" t="s">
        <v>901</v>
      </c>
      <c r="D328" s="57" t="s">
        <v>23</v>
      </c>
    </row>
    <row r="329" spans="1:4" ht="16.5" x14ac:dyDescent="0.25">
      <c r="A329" s="57" t="s">
        <v>902</v>
      </c>
      <c r="B329" s="57" t="s">
        <v>903</v>
      </c>
      <c r="C329" s="57" t="s">
        <v>904</v>
      </c>
      <c r="D329" s="57" t="s">
        <v>23</v>
      </c>
    </row>
    <row r="330" spans="1:4" ht="16.5" x14ac:dyDescent="0.25">
      <c r="A330" s="57" t="s">
        <v>905</v>
      </c>
      <c r="B330" s="57" t="s">
        <v>906</v>
      </c>
      <c r="C330" s="57" t="s">
        <v>907</v>
      </c>
      <c r="D330" s="57" t="s">
        <v>23</v>
      </c>
    </row>
    <row r="331" spans="1:4" ht="16.5" x14ac:dyDescent="0.25">
      <c r="A331" s="57" t="s">
        <v>908</v>
      </c>
      <c r="B331" s="57" t="s">
        <v>909</v>
      </c>
      <c r="C331" s="57" t="s">
        <v>910</v>
      </c>
      <c r="D331" s="57" t="s">
        <v>23</v>
      </c>
    </row>
    <row r="332" spans="1:4" ht="16.5" x14ac:dyDescent="0.25">
      <c r="A332" s="57" t="s">
        <v>3474</v>
      </c>
      <c r="B332" s="57" t="s">
        <v>3475</v>
      </c>
      <c r="C332" s="57" t="s">
        <v>3476</v>
      </c>
      <c r="D332" s="57" t="s">
        <v>23</v>
      </c>
    </row>
    <row r="333" spans="1:4" ht="16.5" x14ac:dyDescent="0.25">
      <c r="A333" s="57" t="s">
        <v>911</v>
      </c>
      <c r="B333" s="57" t="s">
        <v>912</v>
      </c>
      <c r="C333" s="57" t="s">
        <v>913</v>
      </c>
      <c r="D333" s="57" t="s">
        <v>23</v>
      </c>
    </row>
    <row r="334" spans="1:4" ht="16.5" x14ac:dyDescent="0.25">
      <c r="A334" s="57" t="s">
        <v>914</v>
      </c>
      <c r="B334" s="57" t="s">
        <v>915</v>
      </c>
      <c r="C334" s="57" t="s">
        <v>916</v>
      </c>
      <c r="D334" s="57" t="s">
        <v>23</v>
      </c>
    </row>
    <row r="335" spans="1:4" ht="16.5" x14ac:dyDescent="0.25">
      <c r="A335" s="57" t="s">
        <v>917</v>
      </c>
      <c r="B335" s="57" t="s">
        <v>918</v>
      </c>
      <c r="C335" s="57" t="s">
        <v>919</v>
      </c>
      <c r="D335" s="57" t="s">
        <v>23</v>
      </c>
    </row>
    <row r="336" spans="1:4" ht="16.5" x14ac:dyDescent="0.25">
      <c r="A336" s="57" t="s">
        <v>920</v>
      </c>
      <c r="B336" s="57" t="s">
        <v>921</v>
      </c>
      <c r="C336" s="57" t="s">
        <v>922</v>
      </c>
      <c r="D336" s="57" t="s">
        <v>23</v>
      </c>
    </row>
    <row r="337" spans="1:4" ht="16.5" x14ac:dyDescent="0.25">
      <c r="A337" s="57" t="s">
        <v>923</v>
      </c>
      <c r="B337" s="57" t="s">
        <v>924</v>
      </c>
      <c r="C337" s="57" t="s">
        <v>925</v>
      </c>
      <c r="D337" s="57" t="s">
        <v>23</v>
      </c>
    </row>
    <row r="338" spans="1:4" ht="16.5" x14ac:dyDescent="0.25">
      <c r="A338" s="57" t="s">
        <v>926</v>
      </c>
      <c r="B338" s="57" t="s">
        <v>927</v>
      </c>
      <c r="C338" s="57" t="s">
        <v>928</v>
      </c>
      <c r="D338" s="57" t="s">
        <v>23</v>
      </c>
    </row>
    <row r="339" spans="1:4" ht="16.5" x14ac:dyDescent="0.25">
      <c r="A339" s="57" t="s">
        <v>929</v>
      </c>
      <c r="B339" s="57" t="s">
        <v>930</v>
      </c>
      <c r="C339" s="57" t="s">
        <v>931</v>
      </c>
      <c r="D339" s="57" t="s">
        <v>23</v>
      </c>
    </row>
    <row r="340" spans="1:4" ht="16.5" x14ac:dyDescent="0.25">
      <c r="A340" s="57" t="s">
        <v>932</v>
      </c>
      <c r="B340" s="57" t="s">
        <v>933</v>
      </c>
      <c r="C340" s="57" t="s">
        <v>934</v>
      </c>
      <c r="D340" s="57" t="s">
        <v>23</v>
      </c>
    </row>
    <row r="341" spans="1:4" ht="16.5" x14ac:dyDescent="0.25">
      <c r="A341" s="57" t="s">
        <v>935</v>
      </c>
      <c r="B341" s="57" t="s">
        <v>936</v>
      </c>
      <c r="C341" s="57" t="s">
        <v>937</v>
      </c>
      <c r="D341" s="57" t="s">
        <v>23</v>
      </c>
    </row>
    <row r="342" spans="1:4" ht="16.5" x14ac:dyDescent="0.25">
      <c r="A342" s="57" t="s">
        <v>938</v>
      </c>
      <c r="B342" s="57" t="s">
        <v>939</v>
      </c>
      <c r="C342" s="57" t="s">
        <v>940</v>
      </c>
      <c r="D342" s="57" t="s">
        <v>23</v>
      </c>
    </row>
    <row r="343" spans="1:4" ht="16.5" x14ac:dyDescent="0.25">
      <c r="A343" s="57" t="s">
        <v>941</v>
      </c>
      <c r="B343" s="57" t="s">
        <v>942</v>
      </c>
      <c r="C343" s="57" t="s">
        <v>943</v>
      </c>
      <c r="D343" s="57" t="s">
        <v>23</v>
      </c>
    </row>
    <row r="344" spans="1:4" ht="16.5" x14ac:dyDescent="0.25">
      <c r="A344" s="57" t="s">
        <v>944</v>
      </c>
      <c r="B344" s="57" t="s">
        <v>945</v>
      </c>
      <c r="C344" s="57" t="s">
        <v>946</v>
      </c>
      <c r="D344" s="57" t="s">
        <v>23</v>
      </c>
    </row>
    <row r="345" spans="1:4" ht="16.5" x14ac:dyDescent="0.25">
      <c r="A345" s="57" t="s">
        <v>947</v>
      </c>
      <c r="B345" s="57" t="s">
        <v>948</v>
      </c>
      <c r="C345" s="57" t="s">
        <v>949</v>
      </c>
      <c r="D345" s="57" t="s">
        <v>23</v>
      </c>
    </row>
    <row r="346" spans="1:4" ht="16.5" x14ac:dyDescent="0.25">
      <c r="A346" s="57" t="s">
        <v>950</v>
      </c>
      <c r="B346" s="57" t="s">
        <v>951</v>
      </c>
      <c r="C346" s="57" t="s">
        <v>952</v>
      </c>
      <c r="D346" s="57" t="s">
        <v>23</v>
      </c>
    </row>
    <row r="347" spans="1:4" ht="16.5" x14ac:dyDescent="0.25">
      <c r="A347" s="57" t="s">
        <v>3535</v>
      </c>
      <c r="B347" s="57" t="s">
        <v>3536</v>
      </c>
      <c r="C347" s="57" t="s">
        <v>3537</v>
      </c>
      <c r="D347" s="57" t="s">
        <v>31</v>
      </c>
    </row>
    <row r="348" spans="1:4" ht="16.5" x14ac:dyDescent="0.25">
      <c r="A348" s="57" t="s">
        <v>953</v>
      </c>
      <c r="B348" s="57" t="s">
        <v>954</v>
      </c>
      <c r="C348" s="57" t="s">
        <v>955</v>
      </c>
      <c r="D348" s="57" t="s">
        <v>23</v>
      </c>
    </row>
    <row r="349" spans="1:4" ht="16.5" x14ac:dyDescent="0.25">
      <c r="A349" s="57" t="s">
        <v>956</v>
      </c>
      <c r="B349" s="57" t="s">
        <v>957</v>
      </c>
      <c r="C349" s="57" t="s">
        <v>958</v>
      </c>
      <c r="D349" s="57" t="s">
        <v>23</v>
      </c>
    </row>
    <row r="350" spans="1:4" ht="16.5" x14ac:dyDescent="0.25">
      <c r="A350" s="57" t="s">
        <v>959</v>
      </c>
      <c r="B350" s="57" t="s">
        <v>960</v>
      </c>
      <c r="C350" s="57" t="s">
        <v>961</v>
      </c>
      <c r="D350" s="57" t="s">
        <v>23</v>
      </c>
    </row>
    <row r="351" spans="1:4" ht="16.5" x14ac:dyDescent="0.25">
      <c r="A351" s="57" t="s">
        <v>962</v>
      </c>
      <c r="B351" s="57" t="s">
        <v>963</v>
      </c>
      <c r="C351" s="57" t="s">
        <v>964</v>
      </c>
      <c r="D351" s="57" t="s">
        <v>23</v>
      </c>
    </row>
    <row r="352" spans="1:4" ht="16.5" x14ac:dyDescent="0.25">
      <c r="A352" s="57" t="s">
        <v>965</v>
      </c>
      <c r="B352" s="57" t="s">
        <v>966</v>
      </c>
      <c r="C352" s="57" t="s">
        <v>967</v>
      </c>
      <c r="D352" s="57" t="s">
        <v>23</v>
      </c>
    </row>
    <row r="353" spans="1:4" ht="16.5" x14ac:dyDescent="0.25">
      <c r="A353" s="57" t="s">
        <v>968</v>
      </c>
      <c r="B353" s="57" t="s">
        <v>969</v>
      </c>
      <c r="C353" s="57" t="s">
        <v>970</v>
      </c>
      <c r="D353" s="57" t="s">
        <v>59</v>
      </c>
    </row>
    <row r="354" spans="1:4" ht="16.5" x14ac:dyDescent="0.25">
      <c r="A354" s="57" t="s">
        <v>3567</v>
      </c>
      <c r="B354" s="57" t="s">
        <v>3568</v>
      </c>
      <c r="C354" s="57" t="s">
        <v>3569</v>
      </c>
      <c r="D354" s="57" t="s">
        <v>59</v>
      </c>
    </row>
    <row r="355" spans="1:4" ht="16.5" x14ac:dyDescent="0.25">
      <c r="A355" s="57" t="s">
        <v>971</v>
      </c>
      <c r="B355" s="57" t="s">
        <v>972</v>
      </c>
      <c r="C355" s="57" t="s">
        <v>973</v>
      </c>
      <c r="D355" s="57" t="s">
        <v>23</v>
      </c>
    </row>
    <row r="356" spans="1:4" ht="16.5" x14ac:dyDescent="0.25">
      <c r="A356" s="57" t="s">
        <v>974</v>
      </c>
      <c r="B356" s="57" t="s">
        <v>975</v>
      </c>
      <c r="C356" s="57" t="s">
        <v>976</v>
      </c>
      <c r="D356" s="57" t="s">
        <v>23</v>
      </c>
    </row>
    <row r="357" spans="1:4" ht="16.5" x14ac:dyDescent="0.25">
      <c r="A357" s="57" t="s">
        <v>977</v>
      </c>
      <c r="B357" s="57" t="s">
        <v>978</v>
      </c>
      <c r="C357" s="57" t="s">
        <v>979</v>
      </c>
      <c r="D357" s="57" t="s">
        <v>23</v>
      </c>
    </row>
    <row r="358" spans="1:4" ht="16.5" x14ac:dyDescent="0.25">
      <c r="A358" s="57" t="s">
        <v>980</v>
      </c>
      <c r="B358" s="57" t="s">
        <v>981</v>
      </c>
      <c r="C358" s="57" t="s">
        <v>982</v>
      </c>
      <c r="D358" s="57" t="s">
        <v>23</v>
      </c>
    </row>
    <row r="359" spans="1:4" ht="16.5" x14ac:dyDescent="0.25">
      <c r="A359" s="57" t="s">
        <v>983</v>
      </c>
      <c r="B359" s="57" t="s">
        <v>984</v>
      </c>
      <c r="C359" s="57" t="s">
        <v>985</v>
      </c>
      <c r="D359" s="57" t="s">
        <v>23</v>
      </c>
    </row>
    <row r="360" spans="1:4" ht="16.5" x14ac:dyDescent="0.25">
      <c r="A360" s="57" t="s">
        <v>986</v>
      </c>
      <c r="B360" s="57" t="s">
        <v>987</v>
      </c>
      <c r="C360" s="57" t="s">
        <v>988</v>
      </c>
      <c r="D360" s="57" t="s">
        <v>23</v>
      </c>
    </row>
    <row r="361" spans="1:4" ht="16.5" x14ac:dyDescent="0.25">
      <c r="A361" s="57" t="s">
        <v>989</v>
      </c>
      <c r="B361" s="57" t="s">
        <v>990</v>
      </c>
      <c r="C361" s="57" t="s">
        <v>991</v>
      </c>
      <c r="D361" s="57" t="s">
        <v>23</v>
      </c>
    </row>
    <row r="362" spans="1:4" ht="16.5" x14ac:dyDescent="0.25">
      <c r="A362" s="57" t="s">
        <v>992</v>
      </c>
      <c r="B362" s="57" t="s">
        <v>993</v>
      </c>
      <c r="C362" s="57" t="s">
        <v>994</v>
      </c>
      <c r="D362" s="57" t="s">
        <v>23</v>
      </c>
    </row>
    <row r="363" spans="1:4" ht="16.5" x14ac:dyDescent="0.25">
      <c r="A363" s="57" t="s">
        <v>995</v>
      </c>
      <c r="B363" s="57" t="s">
        <v>996</v>
      </c>
      <c r="C363" s="57" t="s">
        <v>997</v>
      </c>
      <c r="D363" s="57" t="s">
        <v>23</v>
      </c>
    </row>
    <row r="364" spans="1:4" ht="16.5" x14ac:dyDescent="0.25">
      <c r="A364" s="57" t="s">
        <v>998</v>
      </c>
      <c r="B364" s="57" t="s">
        <v>999</v>
      </c>
      <c r="C364" s="57" t="s">
        <v>1000</v>
      </c>
      <c r="D364" s="57" t="s">
        <v>23</v>
      </c>
    </row>
    <row r="365" spans="1:4" ht="16.5" x14ac:dyDescent="0.25">
      <c r="A365" s="57" t="s">
        <v>1001</v>
      </c>
      <c r="B365" s="57" t="s">
        <v>1002</v>
      </c>
      <c r="C365" s="57" t="s">
        <v>1003</v>
      </c>
      <c r="D365" s="57" t="s">
        <v>23</v>
      </c>
    </row>
    <row r="366" spans="1:4" ht="16.5" x14ac:dyDescent="0.25">
      <c r="A366" s="57" t="s">
        <v>1004</v>
      </c>
      <c r="B366" s="57" t="s">
        <v>1005</v>
      </c>
      <c r="C366" s="57" t="s">
        <v>1006</v>
      </c>
      <c r="D366" s="57" t="s">
        <v>23</v>
      </c>
    </row>
    <row r="367" spans="1:4" ht="16.5" x14ac:dyDescent="0.25">
      <c r="A367" s="57" t="s">
        <v>1007</v>
      </c>
      <c r="B367" s="57" t="s">
        <v>1008</v>
      </c>
      <c r="C367" s="57" t="s">
        <v>1009</v>
      </c>
      <c r="D367" s="57" t="s">
        <v>23</v>
      </c>
    </row>
    <row r="368" spans="1:4" ht="16.5" x14ac:dyDescent="0.25">
      <c r="A368" s="57" t="s">
        <v>1010</v>
      </c>
      <c r="B368" s="57" t="s">
        <v>1011</v>
      </c>
      <c r="C368" s="57" t="s">
        <v>1012</v>
      </c>
      <c r="D368" s="57" t="s">
        <v>23</v>
      </c>
    </row>
    <row r="369" spans="1:4" ht="16.5" x14ac:dyDescent="0.25">
      <c r="A369" s="57" t="s">
        <v>1013</v>
      </c>
      <c r="B369" s="57" t="s">
        <v>1014</v>
      </c>
      <c r="C369" s="57" t="s">
        <v>1015</v>
      </c>
      <c r="D369" s="57" t="s">
        <v>23</v>
      </c>
    </row>
    <row r="370" spans="1:4" ht="16.5" x14ac:dyDescent="0.25">
      <c r="A370" s="57" t="s">
        <v>1016</v>
      </c>
      <c r="B370" s="57" t="s">
        <v>1017</v>
      </c>
      <c r="C370" s="57" t="s">
        <v>1018</v>
      </c>
      <c r="D370" s="57" t="s">
        <v>27</v>
      </c>
    </row>
    <row r="371" spans="1:4" ht="16.5" x14ac:dyDescent="0.25">
      <c r="A371" s="57" t="s">
        <v>1019</v>
      </c>
      <c r="B371" s="57" t="s">
        <v>1020</v>
      </c>
      <c r="C371" s="57" t="s">
        <v>1021</v>
      </c>
      <c r="D371" s="57" t="s">
        <v>23</v>
      </c>
    </row>
    <row r="372" spans="1:4" ht="16.5" x14ac:dyDescent="0.25">
      <c r="A372" s="57" t="s">
        <v>1022</v>
      </c>
      <c r="B372" s="57" t="s">
        <v>1023</v>
      </c>
      <c r="C372" s="57" t="s">
        <v>1024</v>
      </c>
      <c r="D372" s="57" t="s">
        <v>23</v>
      </c>
    </row>
    <row r="373" spans="1:4" ht="16.5" x14ac:dyDescent="0.25">
      <c r="A373" s="57" t="s">
        <v>1025</v>
      </c>
      <c r="B373" s="57" t="s">
        <v>1026</v>
      </c>
      <c r="C373" s="57" t="s">
        <v>1027</v>
      </c>
      <c r="D373" s="57" t="s">
        <v>23</v>
      </c>
    </row>
    <row r="374" spans="1:4" ht="16.5" x14ac:dyDescent="0.25">
      <c r="A374" s="57" t="s">
        <v>1028</v>
      </c>
      <c r="B374" s="57" t="s">
        <v>1029</v>
      </c>
      <c r="C374" s="57" t="s">
        <v>1030</v>
      </c>
      <c r="D374" s="57" t="s">
        <v>23</v>
      </c>
    </row>
    <row r="375" spans="1:4" ht="16.5" x14ac:dyDescent="0.25">
      <c r="A375" s="57" t="s">
        <v>1031</v>
      </c>
      <c r="B375" s="57" t="s">
        <v>1032</v>
      </c>
      <c r="C375" s="57" t="s">
        <v>1033</v>
      </c>
      <c r="D375" s="57" t="s">
        <v>23</v>
      </c>
    </row>
    <row r="376" spans="1:4" ht="16.5" x14ac:dyDescent="0.25">
      <c r="A376" s="57" t="s">
        <v>1034</v>
      </c>
      <c r="B376" s="57" t="s">
        <v>1035</v>
      </c>
      <c r="C376" s="57" t="s">
        <v>1036</v>
      </c>
      <c r="D376" s="57" t="s">
        <v>23</v>
      </c>
    </row>
    <row r="377" spans="1:4" ht="16.5" x14ac:dyDescent="0.25">
      <c r="A377" s="57" t="s">
        <v>1037</v>
      </c>
      <c r="B377" s="57" t="s">
        <v>1038</v>
      </c>
      <c r="C377" s="57" t="s">
        <v>1039</v>
      </c>
      <c r="D377" s="57" t="s">
        <v>23</v>
      </c>
    </row>
    <row r="378" spans="1:4" ht="16.5" x14ac:dyDescent="0.25">
      <c r="A378" s="57" t="s">
        <v>1040</v>
      </c>
      <c r="B378" s="57" t="s">
        <v>1041</v>
      </c>
      <c r="C378" s="57" t="s">
        <v>1042</v>
      </c>
      <c r="D378" s="57" t="s">
        <v>23</v>
      </c>
    </row>
    <row r="379" spans="1:4" ht="16.5" x14ac:dyDescent="0.25">
      <c r="A379" s="57" t="s">
        <v>1043</v>
      </c>
      <c r="B379" s="57" t="s">
        <v>1044</v>
      </c>
      <c r="C379" s="57" t="s">
        <v>1045</v>
      </c>
      <c r="D379" s="57" t="s">
        <v>23</v>
      </c>
    </row>
    <row r="380" spans="1:4" ht="16.5" x14ac:dyDescent="0.25">
      <c r="A380" s="57" t="s">
        <v>1046</v>
      </c>
      <c r="B380" s="57" t="s">
        <v>1047</v>
      </c>
      <c r="C380" s="57" t="s">
        <v>1048</v>
      </c>
      <c r="D380" s="57" t="s">
        <v>23</v>
      </c>
    </row>
    <row r="381" spans="1:4" ht="16.5" x14ac:dyDescent="0.25">
      <c r="A381" s="57" t="s">
        <v>1049</v>
      </c>
      <c r="B381" s="57" t="s">
        <v>1050</v>
      </c>
      <c r="C381" s="57" t="s">
        <v>1051</v>
      </c>
      <c r="D381" s="57" t="s">
        <v>23</v>
      </c>
    </row>
    <row r="382" spans="1:4" ht="16.5" x14ac:dyDescent="0.25">
      <c r="A382" s="57" t="s">
        <v>1052</v>
      </c>
      <c r="B382" s="57" t="s">
        <v>1053</v>
      </c>
      <c r="C382" s="57" t="s">
        <v>1054</v>
      </c>
      <c r="D382" s="57" t="s">
        <v>23</v>
      </c>
    </row>
    <row r="383" spans="1:4" ht="16.5" x14ac:dyDescent="0.25">
      <c r="A383" s="57" t="s">
        <v>1055</v>
      </c>
      <c r="B383" s="57" t="s">
        <v>1056</v>
      </c>
      <c r="C383" s="57" t="s">
        <v>1057</v>
      </c>
      <c r="D383" s="57" t="s">
        <v>23</v>
      </c>
    </row>
    <row r="384" spans="1:4" ht="16.5" x14ac:dyDescent="0.25">
      <c r="A384" s="57" t="s">
        <v>1058</v>
      </c>
      <c r="B384" s="57" t="s">
        <v>1059</v>
      </c>
      <c r="C384" s="57" t="s">
        <v>1060</v>
      </c>
      <c r="D384" s="57" t="s">
        <v>23</v>
      </c>
    </row>
    <row r="385" spans="1:4" ht="16.5" x14ac:dyDescent="0.25">
      <c r="A385" s="57" t="s">
        <v>1061</v>
      </c>
      <c r="B385" s="57" t="s">
        <v>1062</v>
      </c>
      <c r="C385" s="57" t="s">
        <v>1063</v>
      </c>
      <c r="D385" s="57" t="s">
        <v>23</v>
      </c>
    </row>
    <row r="386" spans="1:4" ht="16.5" x14ac:dyDescent="0.25">
      <c r="A386" s="57" t="s">
        <v>1064</v>
      </c>
      <c r="B386" s="57" t="s">
        <v>1065</v>
      </c>
      <c r="C386" s="57" t="s">
        <v>1066</v>
      </c>
      <c r="D386" s="57" t="s">
        <v>23</v>
      </c>
    </row>
    <row r="387" spans="1:4" ht="16.5" x14ac:dyDescent="0.25">
      <c r="A387" s="57" t="s">
        <v>1067</v>
      </c>
      <c r="B387" s="57" t="s">
        <v>1068</v>
      </c>
      <c r="C387" s="57" t="s">
        <v>1069</v>
      </c>
      <c r="D387" s="57" t="s">
        <v>23</v>
      </c>
    </row>
    <row r="388" spans="1:4" ht="16.5" x14ac:dyDescent="0.25">
      <c r="A388" s="57" t="s">
        <v>1070</v>
      </c>
      <c r="B388" s="57" t="s">
        <v>1071</v>
      </c>
      <c r="C388" s="57" t="s">
        <v>1072</v>
      </c>
      <c r="D388" s="57" t="s">
        <v>23</v>
      </c>
    </row>
    <row r="389" spans="1:4" ht="16.5" x14ac:dyDescent="0.25">
      <c r="A389" s="57" t="s">
        <v>1073</v>
      </c>
      <c r="B389" s="57" t="s">
        <v>1074</v>
      </c>
      <c r="C389" s="57" t="s">
        <v>1075</v>
      </c>
      <c r="D389" s="57" t="s">
        <v>23</v>
      </c>
    </row>
    <row r="390" spans="1:4" ht="16.5" x14ac:dyDescent="0.25">
      <c r="A390" s="57" t="s">
        <v>1076</v>
      </c>
      <c r="B390" s="57" t="s">
        <v>1077</v>
      </c>
      <c r="C390" s="57" t="s">
        <v>1078</v>
      </c>
      <c r="D390" s="57" t="s">
        <v>51</v>
      </c>
    </row>
    <row r="391" spans="1:4" ht="16.5" x14ac:dyDescent="0.25">
      <c r="A391" s="57" t="s">
        <v>1079</v>
      </c>
      <c r="B391" s="57" t="s">
        <v>1080</v>
      </c>
      <c r="C391" s="57" t="s">
        <v>1081</v>
      </c>
      <c r="D391" s="57" t="s">
        <v>39</v>
      </c>
    </row>
    <row r="392" spans="1:4" ht="16.5" x14ac:dyDescent="0.25">
      <c r="A392" s="57" t="s">
        <v>1082</v>
      </c>
      <c r="B392" s="57" t="s">
        <v>1083</v>
      </c>
      <c r="C392" s="57" t="s">
        <v>1084</v>
      </c>
      <c r="D392" s="57" t="s">
        <v>31</v>
      </c>
    </row>
    <row r="393" spans="1:4" ht="16.5" x14ac:dyDescent="0.25">
      <c r="A393" s="57" t="s">
        <v>1085</v>
      </c>
      <c r="B393" s="57" t="s">
        <v>1086</v>
      </c>
      <c r="C393" s="57" t="s">
        <v>1087</v>
      </c>
      <c r="D393" s="57" t="s">
        <v>23</v>
      </c>
    </row>
    <row r="394" spans="1:4" ht="16.5" x14ac:dyDescent="0.25">
      <c r="A394" s="57" t="s">
        <v>1088</v>
      </c>
      <c r="B394" s="57" t="s">
        <v>1089</v>
      </c>
      <c r="C394" s="57" t="s">
        <v>1090</v>
      </c>
      <c r="D394" s="57" t="s">
        <v>23</v>
      </c>
    </row>
    <row r="395" spans="1:4" ht="16.5" x14ac:dyDescent="0.25">
      <c r="A395" s="57" t="s">
        <v>1091</v>
      </c>
      <c r="B395" s="57" t="s">
        <v>1092</v>
      </c>
      <c r="C395" s="57" t="s">
        <v>1093</v>
      </c>
      <c r="D395" s="57" t="s">
        <v>23</v>
      </c>
    </row>
    <row r="396" spans="1:4" ht="16.5" x14ac:dyDescent="0.25">
      <c r="A396" s="57" t="s">
        <v>1094</v>
      </c>
      <c r="B396" s="57" t="s">
        <v>1095</v>
      </c>
      <c r="C396" s="57" t="s">
        <v>1096</v>
      </c>
      <c r="D396" s="57" t="s">
        <v>23</v>
      </c>
    </row>
    <row r="397" spans="1:4" ht="16.5" x14ac:dyDescent="0.25">
      <c r="A397" s="57" t="s">
        <v>1097</v>
      </c>
      <c r="B397" s="57" t="s">
        <v>1098</v>
      </c>
      <c r="C397" s="57" t="s">
        <v>1099</v>
      </c>
      <c r="D397" s="57" t="s">
        <v>23</v>
      </c>
    </row>
    <row r="398" spans="1:4" ht="16.5" x14ac:dyDescent="0.25">
      <c r="A398" s="57" t="s">
        <v>3681</v>
      </c>
      <c r="B398" s="57" t="s">
        <v>3682</v>
      </c>
      <c r="C398" s="57" t="s">
        <v>3683</v>
      </c>
      <c r="D398" s="57" t="s">
        <v>23</v>
      </c>
    </row>
    <row r="399" spans="1:4" ht="16.5" x14ac:dyDescent="0.25">
      <c r="A399" s="57" t="s">
        <v>1100</v>
      </c>
      <c r="B399" s="57" t="s">
        <v>1101</v>
      </c>
      <c r="C399" s="57" t="s">
        <v>1102</v>
      </c>
      <c r="D399" s="57" t="s">
        <v>23</v>
      </c>
    </row>
    <row r="400" spans="1:4" ht="16.5" x14ac:dyDescent="0.25">
      <c r="A400" s="57" t="s">
        <v>1103</v>
      </c>
      <c r="B400" s="57" t="s">
        <v>1104</v>
      </c>
      <c r="C400" s="57" t="s">
        <v>1105</v>
      </c>
      <c r="D400" s="57" t="s">
        <v>23</v>
      </c>
    </row>
    <row r="401" spans="1:4" ht="16.5" x14ac:dyDescent="0.25">
      <c r="A401" s="57" t="s">
        <v>1106</v>
      </c>
      <c r="B401" s="57" t="s">
        <v>1107</v>
      </c>
      <c r="C401" s="57" t="s">
        <v>1108</v>
      </c>
      <c r="D401" s="57" t="s">
        <v>23</v>
      </c>
    </row>
    <row r="402" spans="1:4" ht="16.5" x14ac:dyDescent="0.25">
      <c r="A402" s="57" t="s">
        <v>3684</v>
      </c>
      <c r="B402" s="57" t="s">
        <v>3685</v>
      </c>
      <c r="C402" s="57" t="s">
        <v>3686</v>
      </c>
      <c r="D402" s="57" t="s">
        <v>39</v>
      </c>
    </row>
    <row r="403" spans="1:4" ht="16.5" x14ac:dyDescent="0.25">
      <c r="A403" s="57" t="s">
        <v>1109</v>
      </c>
      <c r="B403" s="57" t="s">
        <v>1110</v>
      </c>
      <c r="C403" s="57" t="s">
        <v>1111</v>
      </c>
      <c r="D403" s="57" t="s">
        <v>23</v>
      </c>
    </row>
    <row r="404" spans="1:4" ht="16.5" x14ac:dyDescent="0.25">
      <c r="A404" s="57" t="s">
        <v>1112</v>
      </c>
      <c r="B404" s="57" t="s">
        <v>1113</v>
      </c>
      <c r="C404" s="57" t="s">
        <v>1114</v>
      </c>
      <c r="D404" s="57" t="s">
        <v>23</v>
      </c>
    </row>
    <row r="405" spans="1:4" ht="16.5" x14ac:dyDescent="0.25">
      <c r="A405" s="57" t="s">
        <v>1115</v>
      </c>
      <c r="B405" s="57" t="s">
        <v>1116</v>
      </c>
      <c r="C405" s="57" t="s">
        <v>1117</v>
      </c>
      <c r="D405" s="57" t="s">
        <v>23</v>
      </c>
    </row>
    <row r="406" spans="1:4" ht="16.5" x14ac:dyDescent="0.25">
      <c r="A406" s="57" t="s">
        <v>1118</v>
      </c>
      <c r="B406" s="57" t="s">
        <v>1119</v>
      </c>
      <c r="C406" s="57" t="s">
        <v>1120</v>
      </c>
      <c r="D406" s="57" t="s">
        <v>23</v>
      </c>
    </row>
    <row r="407" spans="1:4" ht="16.5" x14ac:dyDescent="0.25">
      <c r="A407" s="57" t="s">
        <v>1121</v>
      </c>
      <c r="B407" s="57" t="s">
        <v>1122</v>
      </c>
      <c r="C407" s="57" t="s">
        <v>1123</v>
      </c>
      <c r="D407" s="57" t="s">
        <v>23</v>
      </c>
    </row>
    <row r="408" spans="1:4" ht="16.5" x14ac:dyDescent="0.25">
      <c r="A408" s="57" t="s">
        <v>1124</v>
      </c>
      <c r="B408" s="57" t="s">
        <v>1125</v>
      </c>
      <c r="C408" s="57" t="s">
        <v>1126</v>
      </c>
      <c r="D408" s="57" t="s">
        <v>23</v>
      </c>
    </row>
    <row r="409" spans="1:4" ht="16.5" x14ac:dyDescent="0.25">
      <c r="A409" s="57" t="s">
        <v>1127</v>
      </c>
      <c r="B409" s="57" t="s">
        <v>1128</v>
      </c>
      <c r="C409" s="57" t="s">
        <v>1129</v>
      </c>
      <c r="D409" s="57" t="s">
        <v>23</v>
      </c>
    </row>
    <row r="410" spans="1:4" ht="16.5" x14ac:dyDescent="0.25">
      <c r="A410" s="57" t="s">
        <v>1130</v>
      </c>
      <c r="B410" s="57" t="s">
        <v>1131</v>
      </c>
      <c r="C410" s="57" t="s">
        <v>1132</v>
      </c>
      <c r="D410" s="57" t="s">
        <v>23</v>
      </c>
    </row>
    <row r="411" spans="1:4" ht="16.5" x14ac:dyDescent="0.25">
      <c r="A411" s="57" t="s">
        <v>1133</v>
      </c>
      <c r="B411" s="57" t="s">
        <v>1134</v>
      </c>
      <c r="C411" s="57" t="s">
        <v>1135</v>
      </c>
      <c r="D411" s="57" t="s">
        <v>23</v>
      </c>
    </row>
    <row r="412" spans="1:4" ht="16.5" x14ac:dyDescent="0.25">
      <c r="A412" s="57" t="s">
        <v>1136</v>
      </c>
      <c r="B412" s="57" t="s">
        <v>1137</v>
      </c>
      <c r="C412" s="57" t="s">
        <v>1138</v>
      </c>
      <c r="D412" s="57" t="s">
        <v>23</v>
      </c>
    </row>
    <row r="413" spans="1:4" ht="16.5" x14ac:dyDescent="0.25">
      <c r="A413" s="57" t="s">
        <v>1139</v>
      </c>
      <c r="B413" s="57" t="s">
        <v>1140</v>
      </c>
      <c r="C413" s="57" t="s">
        <v>1141</v>
      </c>
      <c r="D413" s="57" t="s">
        <v>23</v>
      </c>
    </row>
    <row r="414" spans="1:4" ht="16.5" x14ac:dyDescent="0.25">
      <c r="A414" s="57" t="s">
        <v>1142</v>
      </c>
      <c r="B414" s="57" t="s">
        <v>1143</v>
      </c>
      <c r="C414" s="57" t="s">
        <v>1144</v>
      </c>
      <c r="D414" s="57" t="s">
        <v>23</v>
      </c>
    </row>
    <row r="415" spans="1:4" ht="16.5" x14ac:dyDescent="0.25">
      <c r="A415" s="57" t="s">
        <v>3477</v>
      </c>
      <c r="B415" s="57" t="s">
        <v>3478</v>
      </c>
      <c r="C415" s="57" t="s">
        <v>3479</v>
      </c>
      <c r="D415" s="57" t="s">
        <v>27</v>
      </c>
    </row>
    <row r="416" spans="1:4" ht="16.5" x14ac:dyDescent="0.25">
      <c r="A416" s="57" t="s">
        <v>1145</v>
      </c>
      <c r="B416" s="57" t="s">
        <v>1146</v>
      </c>
      <c r="C416" s="57" t="s">
        <v>1147</v>
      </c>
      <c r="D416" s="57" t="s">
        <v>23</v>
      </c>
    </row>
    <row r="417" spans="1:4" ht="16.5" x14ac:dyDescent="0.25">
      <c r="A417" s="57" t="s">
        <v>1148</v>
      </c>
      <c r="B417" s="57" t="s">
        <v>1149</v>
      </c>
      <c r="C417" s="57" t="s">
        <v>1150</v>
      </c>
      <c r="D417" s="57" t="s">
        <v>23</v>
      </c>
    </row>
    <row r="418" spans="1:4" ht="16.5" x14ac:dyDescent="0.25">
      <c r="A418" s="57" t="s">
        <v>1151</v>
      </c>
      <c r="B418" s="57" t="s">
        <v>1152</v>
      </c>
      <c r="C418" s="57" t="s">
        <v>1153</v>
      </c>
      <c r="D418" s="57" t="s">
        <v>23</v>
      </c>
    </row>
    <row r="419" spans="1:4" ht="16.5" x14ac:dyDescent="0.25">
      <c r="A419" s="57" t="s">
        <v>1154</v>
      </c>
      <c r="B419" s="57" t="s">
        <v>1155</v>
      </c>
      <c r="C419" s="57" t="s">
        <v>1156</v>
      </c>
      <c r="D419" s="57" t="s">
        <v>23</v>
      </c>
    </row>
    <row r="420" spans="1:4" ht="16.5" x14ac:dyDescent="0.25">
      <c r="A420" s="57" t="s">
        <v>1157</v>
      </c>
      <c r="B420" s="57" t="s">
        <v>1158</v>
      </c>
      <c r="C420" s="57" t="s">
        <v>1159</v>
      </c>
      <c r="D420" s="57" t="s">
        <v>23</v>
      </c>
    </row>
    <row r="421" spans="1:4" ht="16.5" x14ac:dyDescent="0.25">
      <c r="A421" s="57" t="s">
        <v>1160</v>
      </c>
      <c r="B421" s="57" t="s">
        <v>1161</v>
      </c>
      <c r="C421" s="57" t="s">
        <v>1162</v>
      </c>
      <c r="D421" s="57" t="s">
        <v>23</v>
      </c>
    </row>
    <row r="422" spans="1:4" ht="16.5" x14ac:dyDescent="0.25">
      <c r="A422" s="57" t="s">
        <v>1163</v>
      </c>
      <c r="B422" s="57" t="s">
        <v>1164</v>
      </c>
      <c r="C422" s="57" t="s">
        <v>1165</v>
      </c>
      <c r="D422" s="57" t="s">
        <v>23</v>
      </c>
    </row>
  </sheetData>
  <autoFilter ref="A10:H404">
    <filterColumn colId="5" showButton="0"/>
  </autoFilter>
  <mergeCells count="1">
    <mergeCell ref="F10:G1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48"/>
  <sheetViews>
    <sheetView showGridLines="0" zoomScale="55" zoomScaleNormal="55" workbookViewId="0">
      <selection activeCell="N21" sqref="N21"/>
    </sheetView>
  </sheetViews>
  <sheetFormatPr defaultRowHeight="15" x14ac:dyDescent="0.25"/>
  <cols>
    <col min="1" max="1" width="87" bestFit="1" customWidth="1"/>
    <col min="2" max="2" width="27.7109375" bestFit="1" customWidth="1"/>
    <col min="3" max="3" width="27.7109375" customWidth="1"/>
    <col min="4" max="4" width="15.42578125" bestFit="1" customWidth="1"/>
    <col min="5" max="5" width="16.7109375" bestFit="1" customWidth="1"/>
    <col min="6" max="6" width="24.28515625" bestFit="1" customWidth="1"/>
    <col min="8" max="8" width="34.5703125" customWidth="1"/>
  </cols>
  <sheetData>
    <row r="2" spans="1:18" ht="16.5" x14ac:dyDescent="0.3">
      <c r="B2" s="4" t="s">
        <v>0</v>
      </c>
      <c r="C2" s="4"/>
    </row>
    <row r="3" spans="1:18" ht="16.5" x14ac:dyDescent="0.3">
      <c r="B3" s="60" t="s">
        <v>1</v>
      </c>
      <c r="C3" s="60"/>
    </row>
    <row r="4" spans="1:18" ht="16.5" x14ac:dyDescent="0.3">
      <c r="B4" s="60" t="s">
        <v>2</v>
      </c>
      <c r="C4" s="60"/>
    </row>
    <row r="5" spans="1:18" ht="16.5" x14ac:dyDescent="0.3">
      <c r="A5" s="2" t="s">
        <v>6</v>
      </c>
      <c r="B5" s="2" t="s">
        <v>3</v>
      </c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6.45" customHeight="1" x14ac:dyDescent="0.3">
      <c r="A6" s="2" t="s">
        <v>13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6.5" x14ac:dyDescent="0.3">
      <c r="A7" s="113">
        <f>'a)ListEntidades'!A7</f>
        <v>45232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3.1" customHeight="1" x14ac:dyDescent="0.3">
      <c r="A8" s="53" t="s">
        <v>1166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6.5" x14ac:dyDescent="0.25">
      <c r="A9" s="54" t="s">
        <v>1167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6.5" x14ac:dyDescent="0.25">
      <c r="A10" s="5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6.5" x14ac:dyDescent="0.25">
      <c r="A11" s="62" t="s">
        <v>1168</v>
      </c>
      <c r="B11" s="62" t="s">
        <v>1169</v>
      </c>
      <c r="C11" s="62" t="s">
        <v>1170</v>
      </c>
      <c r="D11" s="62" t="s">
        <v>1171</v>
      </c>
      <c r="E11" s="62" t="s">
        <v>1172</v>
      </c>
      <c r="F11" s="62" t="s">
        <v>1173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6.5" x14ac:dyDescent="0.3">
      <c r="A12" s="56" t="s">
        <v>3570</v>
      </c>
      <c r="B12" s="56" t="s">
        <v>1246</v>
      </c>
      <c r="C12" s="56">
        <v>262</v>
      </c>
      <c r="D12" s="56" t="s">
        <v>2631</v>
      </c>
      <c r="E12" s="56" t="s">
        <v>1185</v>
      </c>
      <c r="F12" s="56" t="s">
        <v>3571</v>
      </c>
      <c r="G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6.5" x14ac:dyDescent="0.3">
      <c r="A13" s="56" t="s">
        <v>3572</v>
      </c>
      <c r="B13" s="56" t="s">
        <v>1702</v>
      </c>
      <c r="C13" s="56">
        <v>1</v>
      </c>
      <c r="D13" s="56" t="s">
        <v>1213</v>
      </c>
      <c r="E13" s="56" t="s">
        <v>1214</v>
      </c>
      <c r="F13" s="56" t="s">
        <v>3573</v>
      </c>
      <c r="G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6.5" x14ac:dyDescent="0.3">
      <c r="A14" s="56" t="s">
        <v>3574</v>
      </c>
      <c r="B14" s="56" t="s">
        <v>1702</v>
      </c>
      <c r="C14" s="56">
        <v>1</v>
      </c>
      <c r="D14" s="56" t="s">
        <v>1213</v>
      </c>
      <c r="E14" s="56" t="s">
        <v>1214</v>
      </c>
      <c r="F14" s="56" t="s">
        <v>3575</v>
      </c>
      <c r="G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6.5" x14ac:dyDescent="0.3">
      <c r="A15" s="56" t="s">
        <v>3576</v>
      </c>
      <c r="B15" s="56" t="s">
        <v>1702</v>
      </c>
      <c r="C15" s="56">
        <v>1</v>
      </c>
      <c r="D15" s="56" t="s">
        <v>1213</v>
      </c>
      <c r="E15" s="56" t="s">
        <v>1214</v>
      </c>
      <c r="F15" s="56" t="s">
        <v>3577</v>
      </c>
      <c r="G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6.5" x14ac:dyDescent="0.3">
      <c r="A16" s="56" t="s">
        <v>3578</v>
      </c>
      <c r="B16" s="56" t="s">
        <v>1702</v>
      </c>
      <c r="C16" s="56">
        <v>1</v>
      </c>
      <c r="D16" s="56" t="s">
        <v>1213</v>
      </c>
      <c r="E16" s="56" t="s">
        <v>1214</v>
      </c>
      <c r="F16" s="56" t="s">
        <v>3579</v>
      </c>
      <c r="G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6.5" x14ac:dyDescent="0.3">
      <c r="A17" s="56" t="s">
        <v>3580</v>
      </c>
      <c r="B17" s="56" t="s">
        <v>1702</v>
      </c>
      <c r="C17" s="56">
        <v>1</v>
      </c>
      <c r="D17" s="56" t="s">
        <v>1213</v>
      </c>
      <c r="E17" s="56" t="s">
        <v>1214</v>
      </c>
      <c r="F17" s="56" t="s">
        <v>3581</v>
      </c>
      <c r="G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6.5" x14ac:dyDescent="0.3">
      <c r="A18" s="56" t="s">
        <v>3582</v>
      </c>
      <c r="B18" s="56" t="s">
        <v>3583</v>
      </c>
      <c r="C18" s="56">
        <v>1</v>
      </c>
      <c r="D18" s="56" t="s">
        <v>1213</v>
      </c>
      <c r="E18" s="56" t="s">
        <v>1214</v>
      </c>
      <c r="F18" s="56" t="s">
        <v>3584</v>
      </c>
      <c r="G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6.5" x14ac:dyDescent="0.3">
      <c r="A19" s="56" t="s">
        <v>3585</v>
      </c>
      <c r="B19" s="56" t="s">
        <v>1702</v>
      </c>
      <c r="C19" s="56">
        <v>1</v>
      </c>
      <c r="D19" s="56" t="s">
        <v>1213</v>
      </c>
      <c r="E19" s="56" t="s">
        <v>1214</v>
      </c>
      <c r="F19" s="56" t="s">
        <v>3586</v>
      </c>
      <c r="G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6.5" x14ac:dyDescent="0.3">
      <c r="A20" s="56" t="s">
        <v>3587</v>
      </c>
      <c r="B20" s="56" t="s">
        <v>1702</v>
      </c>
      <c r="C20" s="56">
        <v>1</v>
      </c>
      <c r="D20" s="56" t="s">
        <v>1213</v>
      </c>
      <c r="E20" s="56" t="s">
        <v>1214</v>
      </c>
      <c r="F20" s="56" t="s">
        <v>3588</v>
      </c>
      <c r="G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6.5" x14ac:dyDescent="0.3">
      <c r="A21" s="56" t="s">
        <v>3589</v>
      </c>
      <c r="B21" s="56" t="s">
        <v>1702</v>
      </c>
      <c r="C21" s="56">
        <v>1</v>
      </c>
      <c r="D21" s="56" t="s">
        <v>1213</v>
      </c>
      <c r="E21" s="56" t="s">
        <v>1214</v>
      </c>
      <c r="F21" s="56" t="s">
        <v>3590</v>
      </c>
      <c r="G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6.5" x14ac:dyDescent="0.3">
      <c r="A22" s="56" t="s">
        <v>3591</v>
      </c>
      <c r="B22" s="56" t="s">
        <v>1702</v>
      </c>
      <c r="C22" s="56">
        <v>1</v>
      </c>
      <c r="D22" s="56" t="s">
        <v>1213</v>
      </c>
      <c r="E22" s="56" t="s">
        <v>1214</v>
      </c>
      <c r="F22" s="56" t="s">
        <v>3592</v>
      </c>
      <c r="G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6.5" x14ac:dyDescent="0.3">
      <c r="A23" s="56" t="s">
        <v>3593</v>
      </c>
      <c r="B23" s="56" t="s">
        <v>1702</v>
      </c>
      <c r="C23" s="56">
        <v>1</v>
      </c>
      <c r="D23" s="56" t="s">
        <v>1213</v>
      </c>
      <c r="E23" s="56" t="s">
        <v>1214</v>
      </c>
      <c r="F23" s="56" t="s">
        <v>3594</v>
      </c>
      <c r="G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6.5" x14ac:dyDescent="0.3">
      <c r="A24" s="56" t="s">
        <v>3595</v>
      </c>
      <c r="B24" s="56" t="s">
        <v>1702</v>
      </c>
      <c r="C24" s="56">
        <v>1</v>
      </c>
      <c r="D24" s="56" t="s">
        <v>1213</v>
      </c>
      <c r="E24" s="56" t="s">
        <v>1214</v>
      </c>
      <c r="F24" s="56" t="s">
        <v>3596</v>
      </c>
      <c r="G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6.5" x14ac:dyDescent="0.3">
      <c r="A25" s="56" t="s">
        <v>3597</v>
      </c>
      <c r="B25" s="56" t="s">
        <v>1702</v>
      </c>
      <c r="C25" s="56">
        <v>1</v>
      </c>
      <c r="D25" s="56" t="s">
        <v>1213</v>
      </c>
      <c r="E25" s="56" t="s">
        <v>1214</v>
      </c>
      <c r="F25" s="56" t="s">
        <v>3598</v>
      </c>
      <c r="G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6.5" x14ac:dyDescent="0.3">
      <c r="A26" s="56" t="s">
        <v>3599</v>
      </c>
      <c r="B26" s="56" t="s">
        <v>1702</v>
      </c>
      <c r="C26" s="56">
        <v>1</v>
      </c>
      <c r="D26" s="56" t="s">
        <v>1213</v>
      </c>
      <c r="E26" s="56" t="s">
        <v>1214</v>
      </c>
      <c r="F26" s="56" t="s">
        <v>3600</v>
      </c>
      <c r="G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6.5" x14ac:dyDescent="0.3">
      <c r="A27" s="56" t="s">
        <v>3601</v>
      </c>
      <c r="B27" s="56" t="s">
        <v>3602</v>
      </c>
      <c r="C27" s="56">
        <v>5.45</v>
      </c>
      <c r="D27" s="56" t="s">
        <v>1213</v>
      </c>
      <c r="E27" s="56" t="s">
        <v>1214</v>
      </c>
      <c r="F27" s="56" t="s">
        <v>3603</v>
      </c>
      <c r="G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6.5" x14ac:dyDescent="0.3">
      <c r="A28" s="56" t="s">
        <v>3604</v>
      </c>
      <c r="B28" s="56" t="s">
        <v>1263</v>
      </c>
      <c r="C28" s="56">
        <v>1</v>
      </c>
      <c r="D28" s="56" t="s">
        <v>1213</v>
      </c>
      <c r="E28" s="56" t="s">
        <v>1214</v>
      </c>
      <c r="F28" s="56" t="s">
        <v>3605</v>
      </c>
      <c r="G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6.5" x14ac:dyDescent="0.3">
      <c r="A29" s="56" t="s">
        <v>2558</v>
      </c>
      <c r="B29" s="56" t="s">
        <v>2559</v>
      </c>
      <c r="C29" s="56">
        <v>21.097000000000001</v>
      </c>
      <c r="D29" s="56" t="s">
        <v>1213</v>
      </c>
      <c r="E29" s="56" t="s">
        <v>1214</v>
      </c>
      <c r="F29" s="56" t="s">
        <v>2560</v>
      </c>
      <c r="G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6.5" x14ac:dyDescent="0.3">
      <c r="A30" s="56" t="s">
        <v>2561</v>
      </c>
      <c r="B30" s="56" t="s">
        <v>2559</v>
      </c>
      <c r="C30" s="56">
        <v>15.346</v>
      </c>
      <c r="D30" s="56" t="s">
        <v>1213</v>
      </c>
      <c r="E30" s="56" t="s">
        <v>1214</v>
      </c>
      <c r="F30" s="56" t="s">
        <v>2562</v>
      </c>
      <c r="G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6.5" x14ac:dyDescent="0.3">
      <c r="A31" s="56" t="s">
        <v>2563</v>
      </c>
      <c r="B31" s="56" t="s">
        <v>2559</v>
      </c>
      <c r="C31" s="56">
        <v>15.346</v>
      </c>
      <c r="D31" s="56" t="s">
        <v>1213</v>
      </c>
      <c r="E31" s="56" t="s">
        <v>1214</v>
      </c>
      <c r="F31" s="56" t="s">
        <v>2564</v>
      </c>
      <c r="G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6.5" x14ac:dyDescent="0.3">
      <c r="A32" s="56" t="s">
        <v>3606</v>
      </c>
      <c r="B32" s="56" t="s">
        <v>2920</v>
      </c>
      <c r="C32" s="56">
        <v>0.56799999999999995</v>
      </c>
      <c r="D32" s="56" t="s">
        <v>1213</v>
      </c>
      <c r="E32" s="56" t="s">
        <v>1214</v>
      </c>
      <c r="F32" s="56" t="s">
        <v>3607</v>
      </c>
      <c r="G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6.5" x14ac:dyDescent="0.3">
      <c r="A33" s="56" t="s">
        <v>3608</v>
      </c>
      <c r="B33" s="56" t="s">
        <v>1377</v>
      </c>
      <c r="C33" s="56">
        <v>5.5</v>
      </c>
      <c r="D33" s="56" t="s">
        <v>1208</v>
      </c>
      <c r="E33" s="56" t="s">
        <v>1209</v>
      </c>
      <c r="F33" s="56" t="s">
        <v>3609</v>
      </c>
      <c r="G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6.5" x14ac:dyDescent="0.3">
      <c r="A34" s="56" t="s">
        <v>3610</v>
      </c>
      <c r="B34" s="56" t="s">
        <v>3611</v>
      </c>
      <c r="C34" s="56">
        <v>20.399999999999999</v>
      </c>
      <c r="D34" s="56" t="s">
        <v>1208</v>
      </c>
      <c r="E34" s="56" t="s">
        <v>1209</v>
      </c>
      <c r="F34" s="56" t="s">
        <v>3612</v>
      </c>
      <c r="G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6.5" x14ac:dyDescent="0.3">
      <c r="A35" s="56" t="s">
        <v>3613</v>
      </c>
      <c r="B35" s="56" t="s">
        <v>1377</v>
      </c>
      <c r="C35" s="56">
        <v>2.0830000000000002</v>
      </c>
      <c r="D35" s="56" t="s">
        <v>1208</v>
      </c>
      <c r="E35" s="56" t="s">
        <v>1209</v>
      </c>
      <c r="F35" s="56" t="s">
        <v>3614</v>
      </c>
      <c r="G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6.5" x14ac:dyDescent="0.3">
      <c r="A36" s="56" t="s">
        <v>3615</v>
      </c>
      <c r="B36" s="56" t="s">
        <v>1377</v>
      </c>
      <c r="C36" s="56">
        <v>3.8330000000000002</v>
      </c>
      <c r="D36" s="56" t="s">
        <v>1208</v>
      </c>
      <c r="E36" s="56" t="s">
        <v>1209</v>
      </c>
      <c r="F36" s="56" t="s">
        <v>3616</v>
      </c>
      <c r="G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6.5" x14ac:dyDescent="0.3">
      <c r="A37" s="56" t="s">
        <v>3617</v>
      </c>
      <c r="B37" s="56" t="s">
        <v>3618</v>
      </c>
      <c r="C37" s="56">
        <v>14.595000000000001</v>
      </c>
      <c r="D37" s="56" t="s">
        <v>1208</v>
      </c>
      <c r="E37" s="56" t="s">
        <v>1209</v>
      </c>
      <c r="F37" s="56" t="s">
        <v>3619</v>
      </c>
      <c r="G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6.5" x14ac:dyDescent="0.3">
      <c r="A38" s="56" t="s">
        <v>3620</v>
      </c>
      <c r="B38" s="56" t="s">
        <v>2007</v>
      </c>
      <c r="C38" s="56">
        <v>6.2549999999999999</v>
      </c>
      <c r="D38" s="56" t="s">
        <v>1208</v>
      </c>
      <c r="E38" s="56" t="s">
        <v>1209</v>
      </c>
      <c r="F38" s="56" t="s">
        <v>3621</v>
      </c>
      <c r="G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6.5" x14ac:dyDescent="0.3">
      <c r="A39" s="56" t="s">
        <v>3622</v>
      </c>
      <c r="B39" s="56" t="s">
        <v>1351</v>
      </c>
      <c r="C39" s="56">
        <v>7.4189999999999996</v>
      </c>
      <c r="D39" s="56" t="s">
        <v>1208</v>
      </c>
      <c r="E39" s="56" t="s">
        <v>1209</v>
      </c>
      <c r="F39" s="56" t="s">
        <v>3623</v>
      </c>
      <c r="G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6.5" x14ac:dyDescent="0.3">
      <c r="A40" s="56" t="s">
        <v>3624</v>
      </c>
      <c r="B40" s="56" t="s">
        <v>1351</v>
      </c>
      <c r="C40" s="56">
        <v>4.9459999999999997</v>
      </c>
      <c r="D40" s="56" t="s">
        <v>1208</v>
      </c>
      <c r="E40" s="56" t="s">
        <v>1209</v>
      </c>
      <c r="F40" s="56" t="s">
        <v>3625</v>
      </c>
      <c r="G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6.5" x14ac:dyDescent="0.3">
      <c r="A41" s="56" t="s">
        <v>3626</v>
      </c>
      <c r="B41" s="56" t="s">
        <v>1614</v>
      </c>
      <c r="C41" s="56">
        <v>254</v>
      </c>
      <c r="D41" s="56" t="s">
        <v>2631</v>
      </c>
      <c r="E41" s="56" t="s">
        <v>1185</v>
      </c>
      <c r="F41" s="56" t="s">
        <v>3627</v>
      </c>
      <c r="G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6.5" x14ac:dyDescent="0.3">
      <c r="A42" s="56" t="s">
        <v>2556</v>
      </c>
      <c r="B42" s="56" t="s">
        <v>1383</v>
      </c>
      <c r="C42" s="56">
        <v>44</v>
      </c>
      <c r="D42" s="56" t="s">
        <v>1213</v>
      </c>
      <c r="E42" s="56"/>
      <c r="F42" s="56" t="s">
        <v>2557</v>
      </c>
      <c r="G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6.5" x14ac:dyDescent="0.3">
      <c r="A43" s="56" t="s">
        <v>2554</v>
      </c>
      <c r="B43" s="56" t="s">
        <v>1263</v>
      </c>
      <c r="C43" s="56">
        <v>24.8</v>
      </c>
      <c r="D43" s="56" t="s">
        <v>1213</v>
      </c>
      <c r="E43" s="56" t="s">
        <v>1214</v>
      </c>
      <c r="F43" s="56" t="s">
        <v>2555</v>
      </c>
      <c r="G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6.5" x14ac:dyDescent="0.3">
      <c r="A44" s="56" t="s">
        <v>2552</v>
      </c>
      <c r="B44" s="56" t="s">
        <v>1808</v>
      </c>
      <c r="C44" s="56">
        <v>9.92</v>
      </c>
      <c r="D44" s="56" t="s">
        <v>1213</v>
      </c>
      <c r="E44" s="56" t="s">
        <v>1214</v>
      </c>
      <c r="F44" s="56" t="s">
        <v>2553</v>
      </c>
      <c r="G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6.5" x14ac:dyDescent="0.3">
      <c r="A45" s="56" t="s">
        <v>3628</v>
      </c>
      <c r="B45" s="56" t="s">
        <v>3629</v>
      </c>
      <c r="C45" s="56">
        <v>28</v>
      </c>
      <c r="D45" s="56" t="s">
        <v>1208</v>
      </c>
      <c r="E45" s="56" t="s">
        <v>1209</v>
      </c>
      <c r="F45" s="56" t="s">
        <v>3630</v>
      </c>
      <c r="G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6.5" x14ac:dyDescent="0.3">
      <c r="A46" s="56" t="s">
        <v>3631</v>
      </c>
      <c r="B46" s="56" t="s">
        <v>1232</v>
      </c>
      <c r="C46" s="56">
        <v>0.77</v>
      </c>
      <c r="D46" s="56" t="s">
        <v>1213</v>
      </c>
      <c r="E46" s="56" t="s">
        <v>1214</v>
      </c>
      <c r="F46" s="56" t="s">
        <v>3632</v>
      </c>
      <c r="G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6.5" x14ac:dyDescent="0.3">
      <c r="A47" s="56" t="s">
        <v>3633</v>
      </c>
      <c r="B47" s="56" t="s">
        <v>2216</v>
      </c>
      <c r="C47" s="56">
        <v>0.58799999999999997</v>
      </c>
      <c r="D47" s="56" t="s">
        <v>1213</v>
      </c>
      <c r="E47" s="56" t="s">
        <v>1214</v>
      </c>
      <c r="F47" s="56" t="s">
        <v>3634</v>
      </c>
      <c r="G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6.5" x14ac:dyDescent="0.3">
      <c r="A48" s="56" t="s">
        <v>3635</v>
      </c>
      <c r="B48" s="56" t="s">
        <v>1702</v>
      </c>
      <c r="C48" s="56">
        <v>0.99</v>
      </c>
      <c r="D48" s="56" t="s">
        <v>1213</v>
      </c>
      <c r="E48" s="56" t="s">
        <v>1214</v>
      </c>
      <c r="F48" s="56" t="s">
        <v>3636</v>
      </c>
      <c r="G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6.5" x14ac:dyDescent="0.3">
      <c r="A49" s="56" t="s">
        <v>3637</v>
      </c>
      <c r="B49" s="56" t="s">
        <v>1720</v>
      </c>
      <c r="C49" s="56">
        <v>0.44</v>
      </c>
      <c r="D49" s="56" t="s">
        <v>1213</v>
      </c>
      <c r="E49" s="56" t="s">
        <v>1214</v>
      </c>
      <c r="F49" s="56" t="s">
        <v>3638</v>
      </c>
      <c r="G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6.5" x14ac:dyDescent="0.3">
      <c r="A50" s="56" t="s">
        <v>3639</v>
      </c>
      <c r="B50" s="56" t="s">
        <v>1305</v>
      </c>
      <c r="C50" s="56">
        <v>21.893999999999998</v>
      </c>
      <c r="D50" s="56" t="s">
        <v>1213</v>
      </c>
      <c r="E50" s="56" t="s">
        <v>1214</v>
      </c>
      <c r="F50" s="56" t="s">
        <v>3640</v>
      </c>
      <c r="G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6.5" x14ac:dyDescent="0.3">
      <c r="A51" s="56" t="s">
        <v>3641</v>
      </c>
      <c r="B51" s="56" t="s">
        <v>3642</v>
      </c>
      <c r="C51" s="56">
        <v>1</v>
      </c>
      <c r="D51" s="56" t="s">
        <v>1213</v>
      </c>
      <c r="E51" s="56" t="s">
        <v>1214</v>
      </c>
      <c r="F51" s="56" t="s">
        <v>3643</v>
      </c>
      <c r="G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6.5" x14ac:dyDescent="0.3">
      <c r="A52" s="56" t="s">
        <v>2962</v>
      </c>
      <c r="B52" s="56" t="s">
        <v>1789</v>
      </c>
      <c r="C52" s="56">
        <v>1</v>
      </c>
      <c r="D52" s="56" t="s">
        <v>1213</v>
      </c>
      <c r="E52" s="56" t="s">
        <v>1214</v>
      </c>
      <c r="F52" s="56" t="s">
        <v>2963</v>
      </c>
      <c r="G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6.5" x14ac:dyDescent="0.3">
      <c r="A53" s="56" t="s">
        <v>2968</v>
      </c>
      <c r="B53" s="56" t="s">
        <v>1789</v>
      </c>
      <c r="C53" s="56">
        <v>1</v>
      </c>
      <c r="D53" s="56" t="s">
        <v>1213</v>
      </c>
      <c r="E53" s="56" t="s">
        <v>1214</v>
      </c>
      <c r="F53" s="56" t="s">
        <v>2969</v>
      </c>
      <c r="G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6.5" x14ac:dyDescent="0.3">
      <c r="A54" s="56" t="s">
        <v>3538</v>
      </c>
      <c r="B54" s="56" t="s">
        <v>1630</v>
      </c>
      <c r="C54" s="56">
        <v>2.367</v>
      </c>
      <c r="D54" s="56" t="s">
        <v>1213</v>
      </c>
      <c r="E54" s="56" t="s">
        <v>1214</v>
      </c>
      <c r="F54" s="56" t="s">
        <v>3539</v>
      </c>
      <c r="G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6.5" x14ac:dyDescent="0.3">
      <c r="A55" s="56" t="s">
        <v>3540</v>
      </c>
      <c r="B55" s="56" t="s">
        <v>3541</v>
      </c>
      <c r="C55" s="56">
        <v>28.4</v>
      </c>
      <c r="D55" s="56" t="s">
        <v>1213</v>
      </c>
      <c r="E55" s="56" t="s">
        <v>1214</v>
      </c>
      <c r="F55" s="56" t="s">
        <v>3542</v>
      </c>
      <c r="G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6.5" x14ac:dyDescent="0.3">
      <c r="A56" s="56" t="s">
        <v>3543</v>
      </c>
      <c r="B56" s="56" t="s">
        <v>1305</v>
      </c>
      <c r="C56" s="56">
        <v>202.196</v>
      </c>
      <c r="D56" s="56" t="s">
        <v>1213</v>
      </c>
      <c r="E56" s="56" t="s">
        <v>1214</v>
      </c>
      <c r="F56" s="56" t="s">
        <v>3544</v>
      </c>
      <c r="G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6.5" x14ac:dyDescent="0.3">
      <c r="A57" s="56" t="s">
        <v>3545</v>
      </c>
      <c r="B57" s="56" t="s">
        <v>3546</v>
      </c>
      <c r="C57" s="56">
        <v>9.4E-2</v>
      </c>
      <c r="D57" s="56" t="s">
        <v>1213</v>
      </c>
      <c r="E57" s="56" t="s">
        <v>1214</v>
      </c>
      <c r="F57" s="56" t="s">
        <v>3547</v>
      </c>
      <c r="G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6.5" x14ac:dyDescent="0.3">
      <c r="A58" s="56" t="s">
        <v>3548</v>
      </c>
      <c r="B58" s="56" t="s">
        <v>1594</v>
      </c>
      <c r="C58" s="56">
        <v>20</v>
      </c>
      <c r="D58" s="56" t="s">
        <v>1208</v>
      </c>
      <c r="E58" s="56" t="s">
        <v>1209</v>
      </c>
      <c r="F58" s="56" t="s">
        <v>3549</v>
      </c>
      <c r="G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6.5" x14ac:dyDescent="0.3">
      <c r="A59" s="56" t="s">
        <v>3550</v>
      </c>
      <c r="B59" s="56" t="s">
        <v>2920</v>
      </c>
      <c r="C59" s="56">
        <v>0.22</v>
      </c>
      <c r="D59" s="56" t="s">
        <v>1213</v>
      </c>
      <c r="E59" s="56" t="s">
        <v>1214</v>
      </c>
      <c r="F59" s="56" t="s">
        <v>3551</v>
      </c>
      <c r="G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6.5" x14ac:dyDescent="0.3">
      <c r="A60" s="56" t="s">
        <v>3522</v>
      </c>
      <c r="B60" s="56" t="s">
        <v>1305</v>
      </c>
      <c r="C60" s="56">
        <v>12.090999999999999</v>
      </c>
      <c r="D60" s="56" t="s">
        <v>1213</v>
      </c>
      <c r="E60" s="56" t="s">
        <v>1214</v>
      </c>
      <c r="F60" s="56" t="s">
        <v>3523</v>
      </c>
      <c r="G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6.5" x14ac:dyDescent="0.3">
      <c r="A61" s="56" t="s">
        <v>3519</v>
      </c>
      <c r="B61" s="56" t="s">
        <v>3520</v>
      </c>
      <c r="C61" s="56">
        <v>23.390999999999998</v>
      </c>
      <c r="D61" s="56" t="s">
        <v>1213</v>
      </c>
      <c r="E61" s="56" t="s">
        <v>1214</v>
      </c>
      <c r="F61" s="56" t="s">
        <v>3521</v>
      </c>
      <c r="G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6.5" x14ac:dyDescent="0.3">
      <c r="A62" s="56" t="s">
        <v>3517</v>
      </c>
      <c r="B62" s="56" t="s">
        <v>2705</v>
      </c>
      <c r="C62" s="56">
        <v>14.11</v>
      </c>
      <c r="D62" s="56" t="s">
        <v>1213</v>
      </c>
      <c r="E62" s="56" t="s">
        <v>1214</v>
      </c>
      <c r="F62" s="56" t="s">
        <v>3518</v>
      </c>
      <c r="G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6.5" x14ac:dyDescent="0.3">
      <c r="A63" s="56" t="s">
        <v>3515</v>
      </c>
      <c r="B63" s="56" t="s">
        <v>2525</v>
      </c>
      <c r="C63" s="56">
        <v>13.747</v>
      </c>
      <c r="D63" s="56" t="s">
        <v>1213</v>
      </c>
      <c r="E63" s="56" t="s">
        <v>1214</v>
      </c>
      <c r="F63" s="56" t="s">
        <v>3516</v>
      </c>
      <c r="G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6.5" x14ac:dyDescent="0.3">
      <c r="A64" s="56" t="s">
        <v>3513</v>
      </c>
      <c r="B64" s="56" t="s">
        <v>2097</v>
      </c>
      <c r="C64" s="56">
        <v>1.8</v>
      </c>
      <c r="D64" s="56" t="s">
        <v>1198</v>
      </c>
      <c r="E64" s="56" t="s">
        <v>1185</v>
      </c>
      <c r="F64" s="56" t="s">
        <v>3514</v>
      </c>
      <c r="G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6.5" x14ac:dyDescent="0.3">
      <c r="A65" s="56" t="s">
        <v>3511</v>
      </c>
      <c r="B65" s="56" t="s">
        <v>1689</v>
      </c>
      <c r="C65" s="56">
        <v>8.6519999999999992</v>
      </c>
      <c r="D65" s="56" t="s">
        <v>1213</v>
      </c>
      <c r="E65" s="56" t="s">
        <v>1214</v>
      </c>
      <c r="F65" s="56" t="s">
        <v>3512</v>
      </c>
      <c r="G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6.5" x14ac:dyDescent="0.3">
      <c r="A66" s="56" t="s">
        <v>3508</v>
      </c>
      <c r="B66" s="56" t="s">
        <v>3509</v>
      </c>
      <c r="C66" s="56">
        <v>0.12</v>
      </c>
      <c r="D66" s="56" t="s">
        <v>1213</v>
      </c>
      <c r="E66" s="56" t="s">
        <v>1214</v>
      </c>
      <c r="F66" s="56" t="s">
        <v>3510</v>
      </c>
      <c r="G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6.5" x14ac:dyDescent="0.3">
      <c r="A67" s="56" t="s">
        <v>3506</v>
      </c>
      <c r="B67" s="56" t="s">
        <v>3552</v>
      </c>
      <c r="C67" s="56">
        <v>48</v>
      </c>
      <c r="D67" s="56" t="s">
        <v>1213</v>
      </c>
      <c r="E67" s="56" t="s">
        <v>1214</v>
      </c>
      <c r="F67" s="56" t="s">
        <v>3507</v>
      </c>
      <c r="G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6.5" x14ac:dyDescent="0.3">
      <c r="A68" s="56" t="s">
        <v>3503</v>
      </c>
      <c r="B68" s="56" t="s">
        <v>3504</v>
      </c>
      <c r="C68" s="56">
        <v>40</v>
      </c>
      <c r="D68" s="56" t="s">
        <v>1213</v>
      </c>
      <c r="E68" s="56" t="s">
        <v>1214</v>
      </c>
      <c r="F68" s="56" t="s">
        <v>3505</v>
      </c>
      <c r="G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6.5" x14ac:dyDescent="0.3">
      <c r="A69" s="56" t="s">
        <v>3501</v>
      </c>
      <c r="B69" s="56" t="s">
        <v>1479</v>
      </c>
      <c r="C69" s="56">
        <v>34.392000000000003</v>
      </c>
      <c r="D69" s="56" t="s">
        <v>1213</v>
      </c>
      <c r="E69" s="56" t="s">
        <v>1214</v>
      </c>
      <c r="F69" s="56" t="s">
        <v>3502</v>
      </c>
      <c r="G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6.5" x14ac:dyDescent="0.3">
      <c r="A70" s="56" t="s">
        <v>3499</v>
      </c>
      <c r="B70" s="56" t="s">
        <v>1534</v>
      </c>
      <c r="C70" s="56">
        <v>48.9</v>
      </c>
      <c r="D70" s="56" t="s">
        <v>1213</v>
      </c>
      <c r="E70" s="56" t="s">
        <v>1214</v>
      </c>
      <c r="F70" s="56" t="s">
        <v>3500</v>
      </c>
      <c r="G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6.5" x14ac:dyDescent="0.3">
      <c r="A71" s="56" t="s">
        <v>3497</v>
      </c>
      <c r="B71" s="56" t="s">
        <v>1534</v>
      </c>
      <c r="C71" s="56">
        <v>28.7</v>
      </c>
      <c r="D71" s="56" t="s">
        <v>1213</v>
      </c>
      <c r="E71" s="56" t="s">
        <v>1214</v>
      </c>
      <c r="F71" s="56" t="s">
        <v>3498</v>
      </c>
      <c r="G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6.5" x14ac:dyDescent="0.3">
      <c r="A72" s="56" t="s">
        <v>3495</v>
      </c>
      <c r="B72" s="56" t="s">
        <v>1534</v>
      </c>
      <c r="C72" s="56">
        <v>28.4</v>
      </c>
      <c r="D72" s="56" t="s">
        <v>1213</v>
      </c>
      <c r="E72" s="56" t="s">
        <v>1214</v>
      </c>
      <c r="F72" s="56" t="s">
        <v>3496</v>
      </c>
      <c r="G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6.5" x14ac:dyDescent="0.3">
      <c r="A73" s="56" t="s">
        <v>3493</v>
      </c>
      <c r="B73" s="56" t="s">
        <v>1534</v>
      </c>
      <c r="C73" s="56">
        <v>48</v>
      </c>
      <c r="D73" s="56" t="s">
        <v>1213</v>
      </c>
      <c r="E73" s="56" t="s">
        <v>1214</v>
      </c>
      <c r="F73" s="56" t="s">
        <v>3494</v>
      </c>
      <c r="G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6.5" x14ac:dyDescent="0.3">
      <c r="A74" s="56" t="s">
        <v>3491</v>
      </c>
      <c r="B74" s="56" t="s">
        <v>1180</v>
      </c>
      <c r="C74" s="56">
        <v>63.645000000000003</v>
      </c>
      <c r="D74" s="56" t="s">
        <v>1213</v>
      </c>
      <c r="E74" s="56" t="s">
        <v>1214</v>
      </c>
      <c r="F74" s="56" t="s">
        <v>3492</v>
      </c>
      <c r="G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6.5" x14ac:dyDescent="0.3">
      <c r="A75" s="56" t="s">
        <v>3489</v>
      </c>
      <c r="B75" s="56" t="s">
        <v>1594</v>
      </c>
      <c r="C75" s="56">
        <v>26</v>
      </c>
      <c r="D75" s="56" t="s">
        <v>1208</v>
      </c>
      <c r="E75" s="56" t="s">
        <v>1209</v>
      </c>
      <c r="F75" s="56" t="s">
        <v>3490</v>
      </c>
      <c r="G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6.5" x14ac:dyDescent="0.3">
      <c r="A76" s="56" t="s">
        <v>3487</v>
      </c>
      <c r="B76" s="56" t="s">
        <v>1594</v>
      </c>
      <c r="C76" s="56">
        <v>80</v>
      </c>
      <c r="D76" s="56" t="s">
        <v>1208</v>
      </c>
      <c r="E76" s="56" t="s">
        <v>1209</v>
      </c>
      <c r="F76" s="56" t="s">
        <v>3488</v>
      </c>
      <c r="G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6.5" x14ac:dyDescent="0.3">
      <c r="A77" s="56" t="s">
        <v>3485</v>
      </c>
      <c r="B77" s="56" t="s">
        <v>2007</v>
      </c>
      <c r="C77" s="56">
        <v>0.127</v>
      </c>
      <c r="D77" s="56" t="s">
        <v>1213</v>
      </c>
      <c r="E77" s="56" t="s">
        <v>1214</v>
      </c>
      <c r="F77" s="56" t="s">
        <v>3486</v>
      </c>
      <c r="G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6.5" x14ac:dyDescent="0.3">
      <c r="A78" s="56" t="s">
        <v>2378</v>
      </c>
      <c r="B78" s="56" t="s">
        <v>1563</v>
      </c>
      <c r="C78" s="56">
        <v>40.35</v>
      </c>
      <c r="D78" s="56" t="s">
        <v>1189</v>
      </c>
      <c r="E78" s="56" t="s">
        <v>1177</v>
      </c>
      <c r="F78" s="56" t="s">
        <v>2379</v>
      </c>
      <c r="G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6.5" x14ac:dyDescent="0.3">
      <c r="A79" s="56" t="s">
        <v>3483</v>
      </c>
      <c r="B79" s="56" t="s">
        <v>2932</v>
      </c>
      <c r="C79" s="56">
        <v>0.312</v>
      </c>
      <c r="D79" s="56" t="s">
        <v>1213</v>
      </c>
      <c r="E79" s="56" t="s">
        <v>1214</v>
      </c>
      <c r="F79" s="56" t="s">
        <v>3484</v>
      </c>
      <c r="G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6.5" x14ac:dyDescent="0.3">
      <c r="A80" s="56" t="s">
        <v>2985</v>
      </c>
      <c r="B80" s="56" t="s">
        <v>1953</v>
      </c>
      <c r="C80" s="56">
        <v>2.6</v>
      </c>
      <c r="D80" s="56" t="s">
        <v>1208</v>
      </c>
      <c r="E80" s="56" t="s">
        <v>1209</v>
      </c>
      <c r="F80" s="56" t="s">
        <v>2986</v>
      </c>
      <c r="G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6.5" x14ac:dyDescent="0.3">
      <c r="A81" s="56" t="s">
        <v>2983</v>
      </c>
      <c r="B81" s="56" t="s">
        <v>2509</v>
      </c>
      <c r="C81" s="56">
        <v>1.8</v>
      </c>
      <c r="D81" s="56" t="s">
        <v>1208</v>
      </c>
      <c r="E81" s="56" t="s">
        <v>1209</v>
      </c>
      <c r="F81" s="56" t="s">
        <v>2984</v>
      </c>
      <c r="G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6.5" x14ac:dyDescent="0.3">
      <c r="A82" s="56" t="s">
        <v>2981</v>
      </c>
      <c r="B82" s="56" t="s">
        <v>1249</v>
      </c>
      <c r="C82" s="56">
        <v>4</v>
      </c>
      <c r="D82" s="56" t="s">
        <v>1208</v>
      </c>
      <c r="E82" s="56" t="s">
        <v>1209</v>
      </c>
      <c r="F82" s="56" t="s">
        <v>2982</v>
      </c>
      <c r="G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6.5" x14ac:dyDescent="0.3">
      <c r="A83" s="56" t="s">
        <v>2979</v>
      </c>
      <c r="B83" s="56" t="s">
        <v>1324</v>
      </c>
      <c r="C83" s="56">
        <v>2.6</v>
      </c>
      <c r="D83" s="56" t="s">
        <v>1208</v>
      </c>
      <c r="E83" s="56" t="s">
        <v>1209</v>
      </c>
      <c r="F83" s="56" t="s">
        <v>2980</v>
      </c>
      <c r="G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6.5" x14ac:dyDescent="0.3">
      <c r="A84" s="56" t="s">
        <v>2977</v>
      </c>
      <c r="B84" s="56" t="s">
        <v>1249</v>
      </c>
      <c r="C84" s="56">
        <v>1.2</v>
      </c>
      <c r="D84" s="56" t="s">
        <v>1208</v>
      </c>
      <c r="E84" s="56" t="s">
        <v>1209</v>
      </c>
      <c r="F84" s="56" t="s">
        <v>2978</v>
      </c>
      <c r="G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6.5" x14ac:dyDescent="0.3">
      <c r="A85" s="56" t="s">
        <v>2975</v>
      </c>
      <c r="B85" s="56" t="s">
        <v>2920</v>
      </c>
      <c r="C85" s="56">
        <v>0.12</v>
      </c>
      <c r="D85" s="56" t="s">
        <v>1213</v>
      </c>
      <c r="E85" s="56" t="s">
        <v>1214</v>
      </c>
      <c r="F85" s="56" t="s">
        <v>2976</v>
      </c>
      <c r="G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6.5" x14ac:dyDescent="0.3">
      <c r="A86" s="56" t="s">
        <v>2973</v>
      </c>
      <c r="B86" s="56" t="s">
        <v>1553</v>
      </c>
      <c r="C86" s="56">
        <v>1.2949999999999999</v>
      </c>
      <c r="D86" s="56" t="s">
        <v>1213</v>
      </c>
      <c r="E86" s="56" t="s">
        <v>1214</v>
      </c>
      <c r="F86" s="56" t="s">
        <v>2974</v>
      </c>
      <c r="G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6.5" x14ac:dyDescent="0.3">
      <c r="A87" s="56" t="s">
        <v>2971</v>
      </c>
      <c r="B87" s="56" t="s">
        <v>1901</v>
      </c>
      <c r="C87" s="56">
        <v>5.8</v>
      </c>
      <c r="D87" s="56" t="s">
        <v>1198</v>
      </c>
      <c r="E87" s="56" t="s">
        <v>1185</v>
      </c>
      <c r="F87" s="56" t="s">
        <v>2972</v>
      </c>
      <c r="G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6.5" x14ac:dyDescent="0.3">
      <c r="A88" s="56" t="s">
        <v>3482</v>
      </c>
      <c r="B88" s="56" t="s">
        <v>1180</v>
      </c>
      <c r="C88" s="56">
        <v>13.51</v>
      </c>
      <c r="D88" s="56" t="s">
        <v>1213</v>
      </c>
      <c r="E88" s="56" t="s">
        <v>1214</v>
      </c>
      <c r="F88" s="56" t="s">
        <v>2970</v>
      </c>
      <c r="G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6.5" x14ac:dyDescent="0.3">
      <c r="A89" s="56" t="s">
        <v>2966</v>
      </c>
      <c r="B89" s="56" t="s">
        <v>1860</v>
      </c>
      <c r="C89" s="56">
        <v>237</v>
      </c>
      <c r="D89" s="56" t="s">
        <v>1208</v>
      </c>
      <c r="E89" s="56" t="s">
        <v>1209</v>
      </c>
      <c r="F89" s="56" t="s">
        <v>2967</v>
      </c>
      <c r="G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6.5" x14ac:dyDescent="0.3">
      <c r="A90" s="56" t="s">
        <v>2964</v>
      </c>
      <c r="B90" s="56" t="s">
        <v>1860</v>
      </c>
      <c r="C90" s="56">
        <v>26</v>
      </c>
      <c r="D90" s="56" t="s">
        <v>1208</v>
      </c>
      <c r="E90" s="56" t="s">
        <v>1209</v>
      </c>
      <c r="F90" s="56" t="s">
        <v>2965</v>
      </c>
      <c r="G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6.5" x14ac:dyDescent="0.3">
      <c r="A91" s="56" t="s">
        <v>2960</v>
      </c>
      <c r="B91" s="56" t="s">
        <v>1490</v>
      </c>
      <c r="C91" s="56">
        <v>92.4</v>
      </c>
      <c r="D91" s="56" t="s">
        <v>1208</v>
      </c>
      <c r="E91" s="56" t="s">
        <v>1209</v>
      </c>
      <c r="F91" s="56" t="s">
        <v>2961</v>
      </c>
      <c r="G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6.5" x14ac:dyDescent="0.3">
      <c r="A92" s="56" t="s">
        <v>2958</v>
      </c>
      <c r="B92" s="56" t="s">
        <v>2102</v>
      </c>
      <c r="C92" s="56">
        <v>20.5</v>
      </c>
      <c r="D92" s="56" t="s">
        <v>1208</v>
      </c>
      <c r="E92" s="56" t="s">
        <v>1209</v>
      </c>
      <c r="F92" s="56" t="s">
        <v>2959</v>
      </c>
      <c r="G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6.5" x14ac:dyDescent="0.3">
      <c r="A93" s="56" t="s">
        <v>2956</v>
      </c>
      <c r="B93" s="56" t="s">
        <v>2236</v>
      </c>
      <c r="C93" s="56">
        <v>28.8</v>
      </c>
      <c r="D93" s="56" t="s">
        <v>1208</v>
      </c>
      <c r="E93" s="56" t="s">
        <v>1209</v>
      </c>
      <c r="F93" s="56" t="s">
        <v>2957</v>
      </c>
      <c r="G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6.5" x14ac:dyDescent="0.3">
      <c r="A94" s="56" t="s">
        <v>2954</v>
      </c>
      <c r="B94" s="56" t="s">
        <v>1448</v>
      </c>
      <c r="C94" s="56">
        <v>46.8</v>
      </c>
      <c r="D94" s="56" t="s">
        <v>1208</v>
      </c>
      <c r="E94" s="56" t="s">
        <v>1209</v>
      </c>
      <c r="F94" s="56" t="s">
        <v>2955</v>
      </c>
      <c r="G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6.5" x14ac:dyDescent="0.3">
      <c r="A95" s="56" t="s">
        <v>2952</v>
      </c>
      <c r="B95" s="56" t="s">
        <v>1356</v>
      </c>
      <c r="C95" s="56">
        <v>32.85</v>
      </c>
      <c r="D95" s="56" t="s">
        <v>1208</v>
      </c>
      <c r="E95" s="56" t="s">
        <v>1209</v>
      </c>
      <c r="F95" s="56" t="s">
        <v>2953</v>
      </c>
      <c r="G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6.5" x14ac:dyDescent="0.3">
      <c r="A96" s="56" t="s">
        <v>2949</v>
      </c>
      <c r="B96" s="56" t="s">
        <v>2255</v>
      </c>
      <c r="C96" s="56">
        <v>0.5</v>
      </c>
      <c r="D96" s="56" t="s">
        <v>2950</v>
      </c>
      <c r="E96" s="56" t="s">
        <v>1214</v>
      </c>
      <c r="F96" s="56" t="s">
        <v>2951</v>
      </c>
      <c r="G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6.5" x14ac:dyDescent="0.3">
      <c r="A97" s="56" t="s">
        <v>2947</v>
      </c>
      <c r="B97" s="56" t="s">
        <v>2230</v>
      </c>
      <c r="C97" s="56">
        <v>1.0049999999999999</v>
      </c>
      <c r="D97" s="56" t="s">
        <v>1213</v>
      </c>
      <c r="E97" s="56" t="s">
        <v>1214</v>
      </c>
      <c r="F97" s="56" t="s">
        <v>2948</v>
      </c>
      <c r="G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6.5" x14ac:dyDescent="0.3">
      <c r="A98" s="56" t="s">
        <v>2944</v>
      </c>
      <c r="B98" s="56" t="s">
        <v>2945</v>
      </c>
      <c r="C98" s="56">
        <v>1</v>
      </c>
      <c r="D98" s="56" t="s">
        <v>1213</v>
      </c>
      <c r="E98" s="56" t="s">
        <v>1214</v>
      </c>
      <c r="F98" s="56" t="s">
        <v>2946</v>
      </c>
      <c r="G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6.5" x14ac:dyDescent="0.3">
      <c r="A99" s="56" t="s">
        <v>2942</v>
      </c>
      <c r="B99" s="56" t="s">
        <v>2902</v>
      </c>
      <c r="C99" s="56">
        <v>1</v>
      </c>
      <c r="D99" s="56" t="s">
        <v>1213</v>
      </c>
      <c r="E99" s="56" t="s">
        <v>1214</v>
      </c>
      <c r="F99" s="56" t="s">
        <v>2943</v>
      </c>
      <c r="G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6.5" x14ac:dyDescent="0.3">
      <c r="A100" s="56" t="s">
        <v>2940</v>
      </c>
      <c r="B100" s="56" t="s">
        <v>1356</v>
      </c>
      <c r="C100" s="56">
        <v>1</v>
      </c>
      <c r="D100" s="56" t="s">
        <v>1213</v>
      </c>
      <c r="E100" s="56" t="s">
        <v>1214</v>
      </c>
      <c r="F100" s="56" t="s">
        <v>2941</v>
      </c>
      <c r="G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6.5" x14ac:dyDescent="0.3">
      <c r="A101" s="56" t="s">
        <v>2938</v>
      </c>
      <c r="B101" s="56" t="s">
        <v>1356</v>
      </c>
      <c r="C101" s="56">
        <v>1</v>
      </c>
      <c r="D101" s="56" t="s">
        <v>1213</v>
      </c>
      <c r="E101" s="56" t="s">
        <v>1214</v>
      </c>
      <c r="F101" s="56" t="s">
        <v>2939</v>
      </c>
      <c r="G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6.5" x14ac:dyDescent="0.3">
      <c r="A102" s="56" t="s">
        <v>2936</v>
      </c>
      <c r="B102" s="56" t="s">
        <v>2695</v>
      </c>
      <c r="C102" s="56">
        <v>0.27</v>
      </c>
      <c r="D102" s="56" t="s">
        <v>1213</v>
      </c>
      <c r="E102" s="56" t="s">
        <v>1214</v>
      </c>
      <c r="F102" s="56" t="s">
        <v>2937</v>
      </c>
      <c r="G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6.5" x14ac:dyDescent="0.3">
      <c r="A103" s="56" t="s">
        <v>2934</v>
      </c>
      <c r="B103" s="56" t="s">
        <v>1356</v>
      </c>
      <c r="C103" s="56">
        <v>1</v>
      </c>
      <c r="D103" s="56" t="s">
        <v>1213</v>
      </c>
      <c r="E103" s="56" t="s">
        <v>1214</v>
      </c>
      <c r="F103" s="56" t="s">
        <v>2935</v>
      </c>
      <c r="G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6.5" x14ac:dyDescent="0.3">
      <c r="A104" s="56" t="s">
        <v>2931</v>
      </c>
      <c r="B104" s="56" t="s">
        <v>2932</v>
      </c>
      <c r="C104" s="56">
        <v>0.17699999999999999</v>
      </c>
      <c r="D104" s="56" t="s">
        <v>1213</v>
      </c>
      <c r="E104" s="56" t="s">
        <v>1214</v>
      </c>
      <c r="F104" s="56" t="s">
        <v>2933</v>
      </c>
      <c r="G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6.5" x14ac:dyDescent="0.3">
      <c r="A105" s="56" t="s">
        <v>2928</v>
      </c>
      <c r="B105" s="56" t="s">
        <v>2929</v>
      </c>
      <c r="C105" s="56">
        <v>8.5000000000000006E-2</v>
      </c>
      <c r="D105" s="56" t="s">
        <v>1213</v>
      </c>
      <c r="E105" s="56" t="s">
        <v>1214</v>
      </c>
      <c r="F105" s="56" t="s">
        <v>2930</v>
      </c>
      <c r="G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6.5" x14ac:dyDescent="0.3">
      <c r="A106" s="56" t="s">
        <v>2926</v>
      </c>
      <c r="B106" s="56" t="s">
        <v>2902</v>
      </c>
      <c r="C106" s="56">
        <v>1</v>
      </c>
      <c r="D106" s="56" t="s">
        <v>1213</v>
      </c>
      <c r="E106" s="56" t="s">
        <v>1214</v>
      </c>
      <c r="F106" s="56" t="s">
        <v>2927</v>
      </c>
      <c r="G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6.5" x14ac:dyDescent="0.3">
      <c r="A107" s="56" t="s">
        <v>2924</v>
      </c>
      <c r="B107" s="56" t="s">
        <v>2902</v>
      </c>
      <c r="C107" s="56">
        <v>1</v>
      </c>
      <c r="D107" s="56" t="s">
        <v>1213</v>
      </c>
      <c r="E107" s="56" t="s">
        <v>1214</v>
      </c>
      <c r="F107" s="56" t="s">
        <v>2925</v>
      </c>
      <c r="G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6.5" x14ac:dyDescent="0.3">
      <c r="A108" s="56" t="s">
        <v>2922</v>
      </c>
      <c r="B108" s="56" t="s">
        <v>1356</v>
      </c>
      <c r="C108" s="56">
        <v>1</v>
      </c>
      <c r="D108" s="56" t="s">
        <v>1213</v>
      </c>
      <c r="E108" s="56" t="s">
        <v>1214</v>
      </c>
      <c r="F108" s="56" t="s">
        <v>2923</v>
      </c>
      <c r="G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6.5" x14ac:dyDescent="0.3">
      <c r="A109" s="56" t="s">
        <v>2919</v>
      </c>
      <c r="B109" s="56" t="s">
        <v>2920</v>
      </c>
      <c r="C109" s="56">
        <v>0.309</v>
      </c>
      <c r="D109" s="56" t="s">
        <v>1213</v>
      </c>
      <c r="E109" s="56" t="s">
        <v>1214</v>
      </c>
      <c r="F109" s="56" t="s">
        <v>2921</v>
      </c>
      <c r="G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6.5" x14ac:dyDescent="0.3">
      <c r="A110" s="56" t="s">
        <v>2917</v>
      </c>
      <c r="B110" s="56" t="s">
        <v>1356</v>
      </c>
      <c r="C110" s="56">
        <v>1</v>
      </c>
      <c r="D110" s="56" t="s">
        <v>1213</v>
      </c>
      <c r="E110" s="56" t="s">
        <v>1214</v>
      </c>
      <c r="F110" s="56" t="s">
        <v>2918</v>
      </c>
      <c r="G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6.5" x14ac:dyDescent="0.3">
      <c r="A111" s="56" t="s">
        <v>2915</v>
      </c>
      <c r="B111" s="56" t="s">
        <v>1356</v>
      </c>
      <c r="C111" s="56">
        <v>1</v>
      </c>
      <c r="D111" s="56" t="s">
        <v>1213</v>
      </c>
      <c r="E111" s="56" t="s">
        <v>1214</v>
      </c>
      <c r="F111" s="56" t="s">
        <v>2916</v>
      </c>
      <c r="G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6.5" x14ac:dyDescent="0.3">
      <c r="A112" s="56" t="s">
        <v>2913</v>
      </c>
      <c r="B112" s="56" t="s">
        <v>1356</v>
      </c>
      <c r="C112" s="56">
        <v>1</v>
      </c>
      <c r="D112" s="56" t="s">
        <v>1213</v>
      </c>
      <c r="E112" s="56" t="s">
        <v>1214</v>
      </c>
      <c r="F112" s="56" t="s">
        <v>2914</v>
      </c>
      <c r="G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6.5" x14ac:dyDescent="0.3">
      <c r="A113" s="56" t="s">
        <v>2911</v>
      </c>
      <c r="B113" s="56" t="s">
        <v>2902</v>
      </c>
      <c r="C113" s="56">
        <v>1</v>
      </c>
      <c r="D113" s="56" t="s">
        <v>1213</v>
      </c>
      <c r="E113" s="56" t="s">
        <v>1214</v>
      </c>
      <c r="F113" s="56" t="s">
        <v>2912</v>
      </c>
      <c r="G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6.5" x14ac:dyDescent="0.3">
      <c r="A114" s="56" t="s">
        <v>2909</v>
      </c>
      <c r="B114" s="56" t="s">
        <v>2905</v>
      </c>
      <c r="C114" s="56">
        <v>1</v>
      </c>
      <c r="D114" s="56" t="s">
        <v>1213</v>
      </c>
      <c r="E114" s="56" t="s">
        <v>1214</v>
      </c>
      <c r="F114" s="56" t="s">
        <v>2910</v>
      </c>
      <c r="G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6.5" x14ac:dyDescent="0.3">
      <c r="A115" s="56" t="s">
        <v>2907</v>
      </c>
      <c r="B115" s="56" t="s">
        <v>1356</v>
      </c>
      <c r="C115" s="56">
        <v>1</v>
      </c>
      <c r="D115" s="56" t="s">
        <v>1213</v>
      </c>
      <c r="E115" s="56" t="s">
        <v>1214</v>
      </c>
      <c r="F115" s="56" t="s">
        <v>2908</v>
      </c>
      <c r="G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6.5" x14ac:dyDescent="0.3">
      <c r="A116" s="56" t="s">
        <v>2904</v>
      </c>
      <c r="B116" s="56" t="s">
        <v>2905</v>
      </c>
      <c r="C116" s="56">
        <v>1</v>
      </c>
      <c r="D116" s="56" t="s">
        <v>1213</v>
      </c>
      <c r="E116" s="56" t="s">
        <v>1214</v>
      </c>
      <c r="F116" s="56" t="s">
        <v>2906</v>
      </c>
      <c r="G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6.5" x14ac:dyDescent="0.3">
      <c r="A117" s="56" t="s">
        <v>2901</v>
      </c>
      <c r="B117" s="56" t="s">
        <v>2902</v>
      </c>
      <c r="C117" s="56">
        <v>1</v>
      </c>
      <c r="D117" s="56" t="s">
        <v>1213</v>
      </c>
      <c r="E117" s="56" t="s">
        <v>1214</v>
      </c>
      <c r="F117" s="56" t="s">
        <v>2903</v>
      </c>
      <c r="G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6.5" x14ac:dyDescent="0.3">
      <c r="A118" s="56" t="s">
        <v>2899</v>
      </c>
      <c r="B118" s="56" t="s">
        <v>2286</v>
      </c>
      <c r="C118" s="56">
        <v>0.32800000000000001</v>
      </c>
      <c r="D118" s="56" t="s">
        <v>1213</v>
      </c>
      <c r="E118" s="56" t="s">
        <v>1214</v>
      </c>
      <c r="F118" s="56" t="s">
        <v>2900</v>
      </c>
      <c r="G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6.5" x14ac:dyDescent="0.3">
      <c r="A119" s="56" t="s">
        <v>2896</v>
      </c>
      <c r="B119" s="56" t="s">
        <v>2897</v>
      </c>
      <c r="C119" s="56">
        <v>9.8000000000000004E-2</v>
      </c>
      <c r="D119" s="56" t="s">
        <v>1213</v>
      </c>
      <c r="E119" s="56" t="s">
        <v>1214</v>
      </c>
      <c r="F119" s="56" t="s">
        <v>2898</v>
      </c>
      <c r="G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6.5" x14ac:dyDescent="0.3">
      <c r="A120" s="56" t="s">
        <v>2894</v>
      </c>
      <c r="B120" s="56" t="s">
        <v>2892</v>
      </c>
      <c r="C120" s="56">
        <v>0.05</v>
      </c>
      <c r="D120" s="56" t="s">
        <v>1213</v>
      </c>
      <c r="E120" s="56" t="s">
        <v>1214</v>
      </c>
      <c r="F120" s="56" t="s">
        <v>2895</v>
      </c>
      <c r="G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6.5" x14ac:dyDescent="0.3">
      <c r="A121" s="56" t="s">
        <v>2891</v>
      </c>
      <c r="B121" s="56" t="s">
        <v>2892</v>
      </c>
      <c r="C121" s="56">
        <v>0.29099999999999998</v>
      </c>
      <c r="D121" s="56" t="s">
        <v>1213</v>
      </c>
      <c r="E121" s="56" t="s">
        <v>1214</v>
      </c>
      <c r="F121" s="56" t="s">
        <v>2893</v>
      </c>
      <c r="G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6.5" x14ac:dyDescent="0.3">
      <c r="A122" s="56" t="s">
        <v>2889</v>
      </c>
      <c r="B122" s="56" t="s">
        <v>1288</v>
      </c>
      <c r="C122" s="56">
        <v>21.6</v>
      </c>
      <c r="D122" s="56" t="s">
        <v>1208</v>
      </c>
      <c r="E122" s="56" t="s">
        <v>1209</v>
      </c>
      <c r="F122" s="56" t="s">
        <v>2890</v>
      </c>
      <c r="G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6.5" x14ac:dyDescent="0.3">
      <c r="A123" s="56" t="s">
        <v>2887</v>
      </c>
      <c r="B123" s="56" t="s">
        <v>1423</v>
      </c>
      <c r="C123" s="56">
        <v>1</v>
      </c>
      <c r="D123" s="56" t="s">
        <v>1213</v>
      </c>
      <c r="E123" s="56" t="s">
        <v>1214</v>
      </c>
      <c r="F123" s="56" t="s">
        <v>2888</v>
      </c>
      <c r="G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6.5" x14ac:dyDescent="0.3">
      <c r="A124" s="56" t="s">
        <v>2885</v>
      </c>
      <c r="B124" s="56" t="s">
        <v>1180</v>
      </c>
      <c r="C124" s="56">
        <v>1</v>
      </c>
      <c r="D124" s="56" t="s">
        <v>1213</v>
      </c>
      <c r="E124" s="56" t="s">
        <v>1214</v>
      </c>
      <c r="F124" s="56" t="s">
        <v>2886</v>
      </c>
      <c r="G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6.5" x14ac:dyDescent="0.3">
      <c r="A125" s="56" t="s">
        <v>2883</v>
      </c>
      <c r="B125" s="56" t="s">
        <v>1180</v>
      </c>
      <c r="C125" s="56">
        <v>1</v>
      </c>
      <c r="D125" s="56" t="s">
        <v>1213</v>
      </c>
      <c r="E125" s="56" t="s">
        <v>1214</v>
      </c>
      <c r="F125" s="56" t="s">
        <v>2884</v>
      </c>
      <c r="G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6.5" x14ac:dyDescent="0.3">
      <c r="A126" s="56" t="s">
        <v>2881</v>
      </c>
      <c r="B126" s="56" t="s">
        <v>1180</v>
      </c>
      <c r="C126" s="56">
        <v>1</v>
      </c>
      <c r="D126" s="56" t="s">
        <v>1213</v>
      </c>
      <c r="E126" s="56" t="s">
        <v>1214</v>
      </c>
      <c r="F126" s="56" t="s">
        <v>2882</v>
      </c>
      <c r="G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6.5" x14ac:dyDescent="0.3">
      <c r="A127" s="56" t="s">
        <v>2879</v>
      </c>
      <c r="B127" s="56" t="s">
        <v>1180</v>
      </c>
      <c r="C127" s="56">
        <v>1</v>
      </c>
      <c r="D127" s="56" t="s">
        <v>1213</v>
      </c>
      <c r="E127" s="56" t="s">
        <v>1214</v>
      </c>
      <c r="F127" s="56" t="s">
        <v>2880</v>
      </c>
      <c r="G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6.5" x14ac:dyDescent="0.3">
      <c r="A128" s="56" t="s">
        <v>2877</v>
      </c>
      <c r="B128" s="56" t="s">
        <v>1180</v>
      </c>
      <c r="C128" s="56">
        <v>0.98699999999999999</v>
      </c>
      <c r="D128" s="56" t="s">
        <v>1213</v>
      </c>
      <c r="E128" s="56" t="s">
        <v>1214</v>
      </c>
      <c r="F128" s="56" t="s">
        <v>2878</v>
      </c>
      <c r="G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6.5" x14ac:dyDescent="0.3">
      <c r="A129" s="56" t="s">
        <v>2875</v>
      </c>
      <c r="B129" s="56" t="s">
        <v>1180</v>
      </c>
      <c r="C129" s="56">
        <v>0.98699999999999999</v>
      </c>
      <c r="D129" s="56" t="s">
        <v>1213</v>
      </c>
      <c r="E129" s="56" t="s">
        <v>1214</v>
      </c>
      <c r="F129" s="56" t="s">
        <v>2876</v>
      </c>
      <c r="G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6.5" x14ac:dyDescent="0.3">
      <c r="A130" s="56" t="s">
        <v>2873</v>
      </c>
      <c r="B130" s="56" t="s">
        <v>1180</v>
      </c>
      <c r="C130" s="56">
        <v>0.98699999999999999</v>
      </c>
      <c r="D130" s="56" t="s">
        <v>1213</v>
      </c>
      <c r="E130" s="56" t="s">
        <v>1214</v>
      </c>
      <c r="F130" s="56" t="s">
        <v>2874</v>
      </c>
      <c r="G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6.5" x14ac:dyDescent="0.3">
      <c r="A131" s="56" t="s">
        <v>2871</v>
      </c>
      <c r="B131" s="56" t="s">
        <v>1180</v>
      </c>
      <c r="C131" s="56">
        <v>0.98699999999999999</v>
      </c>
      <c r="D131" s="56" t="s">
        <v>1213</v>
      </c>
      <c r="E131" s="56" t="s">
        <v>1214</v>
      </c>
      <c r="F131" s="56" t="s">
        <v>2872</v>
      </c>
      <c r="G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6.5" x14ac:dyDescent="0.3">
      <c r="A132" s="56" t="s">
        <v>2869</v>
      </c>
      <c r="B132" s="56" t="s">
        <v>1180</v>
      </c>
      <c r="C132" s="56">
        <v>0.98699999999999999</v>
      </c>
      <c r="D132" s="56" t="s">
        <v>1213</v>
      </c>
      <c r="E132" s="56" t="s">
        <v>1214</v>
      </c>
      <c r="F132" s="56" t="s">
        <v>2870</v>
      </c>
      <c r="G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6.5" x14ac:dyDescent="0.3">
      <c r="A133" s="56" t="s">
        <v>2867</v>
      </c>
      <c r="B133" s="56" t="s">
        <v>1180</v>
      </c>
      <c r="C133" s="56">
        <v>0.98699999999999999</v>
      </c>
      <c r="D133" s="56" t="s">
        <v>1213</v>
      </c>
      <c r="E133" s="56" t="s">
        <v>1214</v>
      </c>
      <c r="F133" s="56" t="s">
        <v>2868</v>
      </c>
      <c r="G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6.5" x14ac:dyDescent="0.3">
      <c r="A134" s="56" t="s">
        <v>2865</v>
      </c>
      <c r="B134" s="56" t="s">
        <v>2440</v>
      </c>
      <c r="C134" s="56">
        <v>1</v>
      </c>
      <c r="D134" s="56" t="s">
        <v>1213</v>
      </c>
      <c r="E134" s="56" t="s">
        <v>1214</v>
      </c>
      <c r="F134" s="56" t="s">
        <v>2866</v>
      </c>
      <c r="G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6.5" x14ac:dyDescent="0.3">
      <c r="A135" s="56" t="s">
        <v>2863</v>
      </c>
      <c r="B135" s="56" t="s">
        <v>1371</v>
      </c>
      <c r="C135" s="56">
        <v>15</v>
      </c>
      <c r="D135" s="56" t="s">
        <v>1208</v>
      </c>
      <c r="E135" s="56" t="s">
        <v>1209</v>
      </c>
      <c r="F135" s="56" t="s">
        <v>2864</v>
      </c>
      <c r="G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6.5" x14ac:dyDescent="0.3">
      <c r="A136" s="56" t="s">
        <v>2861</v>
      </c>
      <c r="B136" s="56" t="s">
        <v>2440</v>
      </c>
      <c r="C136" s="56">
        <v>1</v>
      </c>
      <c r="D136" s="56" t="s">
        <v>1213</v>
      </c>
      <c r="E136" s="56" t="s">
        <v>1214</v>
      </c>
      <c r="F136" s="56" t="s">
        <v>2862</v>
      </c>
      <c r="G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6.5" x14ac:dyDescent="0.3">
      <c r="A137" s="56" t="s">
        <v>2858</v>
      </c>
      <c r="B137" s="56" t="s">
        <v>2859</v>
      </c>
      <c r="C137" s="56">
        <v>0.85</v>
      </c>
      <c r="D137" s="56" t="s">
        <v>1392</v>
      </c>
      <c r="E137" s="56" t="s">
        <v>1214</v>
      </c>
      <c r="F137" s="56" t="s">
        <v>2860</v>
      </c>
      <c r="G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6.5" x14ac:dyDescent="0.3">
      <c r="A138" s="56" t="s">
        <v>2856</v>
      </c>
      <c r="B138" s="56" t="s">
        <v>1232</v>
      </c>
      <c r="C138" s="56">
        <v>3.12</v>
      </c>
      <c r="D138" s="56" t="s">
        <v>1176</v>
      </c>
      <c r="E138" s="56" t="s">
        <v>1177</v>
      </c>
      <c r="F138" s="56" t="s">
        <v>2857</v>
      </c>
      <c r="G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6.5" x14ac:dyDescent="0.3">
      <c r="A139" s="56" t="s">
        <v>2854</v>
      </c>
      <c r="B139" s="56" t="s">
        <v>1614</v>
      </c>
      <c r="C139" s="56">
        <v>2.5</v>
      </c>
      <c r="D139" s="56" t="s">
        <v>1213</v>
      </c>
      <c r="E139" s="56" t="s">
        <v>1214</v>
      </c>
      <c r="F139" s="56" t="s">
        <v>2855</v>
      </c>
      <c r="G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6.5" x14ac:dyDescent="0.3">
      <c r="A140" s="56" t="s">
        <v>2852</v>
      </c>
      <c r="B140" s="56" t="s">
        <v>1884</v>
      </c>
      <c r="C140" s="56">
        <v>29.4</v>
      </c>
      <c r="D140" s="56" t="s">
        <v>1208</v>
      </c>
      <c r="E140" s="56" t="s">
        <v>1209</v>
      </c>
      <c r="F140" s="56" t="s">
        <v>2853</v>
      </c>
      <c r="G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6.5" x14ac:dyDescent="0.3">
      <c r="A141" s="56" t="s">
        <v>2849</v>
      </c>
      <c r="B141" s="56" t="s">
        <v>2850</v>
      </c>
      <c r="C141" s="56">
        <v>0.155</v>
      </c>
      <c r="D141" s="56" t="s">
        <v>1392</v>
      </c>
      <c r="E141" s="56" t="s">
        <v>1214</v>
      </c>
      <c r="F141" s="56" t="s">
        <v>2851</v>
      </c>
      <c r="G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6.5" x14ac:dyDescent="0.3">
      <c r="A142" s="56" t="s">
        <v>2847</v>
      </c>
      <c r="B142" s="56" t="s">
        <v>2028</v>
      </c>
      <c r="C142" s="56">
        <v>8.4</v>
      </c>
      <c r="D142" s="56" t="s">
        <v>1208</v>
      </c>
      <c r="E142" s="56" t="s">
        <v>1209</v>
      </c>
      <c r="F142" s="56" t="s">
        <v>2848</v>
      </c>
      <c r="G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6.5" x14ac:dyDescent="0.3">
      <c r="A143" s="56" t="s">
        <v>2845</v>
      </c>
      <c r="B143" s="56" t="s">
        <v>1643</v>
      </c>
      <c r="C143" s="56">
        <v>7.2</v>
      </c>
      <c r="D143" s="56" t="s">
        <v>1213</v>
      </c>
      <c r="E143" s="56" t="s">
        <v>1214</v>
      </c>
      <c r="F143" s="56" t="s">
        <v>2846</v>
      </c>
      <c r="G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6.5" x14ac:dyDescent="0.3">
      <c r="A144" s="56" t="s">
        <v>2843</v>
      </c>
      <c r="B144" s="56" t="s">
        <v>1246</v>
      </c>
      <c r="C144" s="56">
        <v>42</v>
      </c>
      <c r="D144" s="56" t="s">
        <v>1198</v>
      </c>
      <c r="E144" s="56" t="s">
        <v>1185</v>
      </c>
      <c r="F144" s="56" t="s">
        <v>2844</v>
      </c>
      <c r="G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6.5" x14ac:dyDescent="0.3">
      <c r="A145" s="56" t="s">
        <v>2841</v>
      </c>
      <c r="B145" s="56" t="s">
        <v>1614</v>
      </c>
      <c r="C145" s="56">
        <v>4.92</v>
      </c>
      <c r="D145" s="56" t="s">
        <v>1213</v>
      </c>
      <c r="E145" s="56" t="s">
        <v>1214</v>
      </c>
      <c r="F145" s="56" t="s">
        <v>2842</v>
      </c>
      <c r="G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6.5" x14ac:dyDescent="0.3">
      <c r="A146" s="56" t="s">
        <v>2838</v>
      </c>
      <c r="B146" s="56" t="s">
        <v>2839</v>
      </c>
      <c r="C146" s="56">
        <v>2.8130000000000002</v>
      </c>
      <c r="D146" s="56" t="s">
        <v>1198</v>
      </c>
      <c r="E146" s="56" t="s">
        <v>1185</v>
      </c>
      <c r="F146" s="56" t="s">
        <v>2840</v>
      </c>
      <c r="G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6.5" x14ac:dyDescent="0.3">
      <c r="A147" s="56" t="s">
        <v>2836</v>
      </c>
      <c r="B147" s="56" t="s">
        <v>2493</v>
      </c>
      <c r="C147" s="56">
        <v>8.8249999999999993</v>
      </c>
      <c r="D147" s="56" t="s">
        <v>1198</v>
      </c>
      <c r="E147" s="56" t="s">
        <v>1185</v>
      </c>
      <c r="F147" s="56" t="s">
        <v>2837</v>
      </c>
      <c r="G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6.5" x14ac:dyDescent="0.3">
      <c r="A148" s="56" t="s">
        <v>2834</v>
      </c>
      <c r="B148" s="56" t="s">
        <v>1246</v>
      </c>
      <c r="C148" s="56">
        <v>3.972</v>
      </c>
      <c r="D148" s="56" t="s">
        <v>1198</v>
      </c>
      <c r="E148" s="56" t="s">
        <v>1185</v>
      </c>
      <c r="F148" s="56" t="s">
        <v>2835</v>
      </c>
      <c r="G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6.5" x14ac:dyDescent="0.3">
      <c r="A149" s="56" t="s">
        <v>2832</v>
      </c>
      <c r="B149" s="56" t="s">
        <v>2493</v>
      </c>
      <c r="C149" s="56">
        <v>9.9849999999999994</v>
      </c>
      <c r="D149" s="56" t="s">
        <v>1198</v>
      </c>
      <c r="E149" s="56" t="s">
        <v>1185</v>
      </c>
      <c r="F149" s="56" t="s">
        <v>2833</v>
      </c>
      <c r="G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6.5" x14ac:dyDescent="0.3">
      <c r="A150" s="56" t="s">
        <v>2830</v>
      </c>
      <c r="B150" s="56" t="s">
        <v>2197</v>
      </c>
      <c r="C150" s="56">
        <v>0.90100000000000002</v>
      </c>
      <c r="D150" s="56" t="s">
        <v>1184</v>
      </c>
      <c r="E150" s="56" t="s">
        <v>1185</v>
      </c>
      <c r="F150" s="56" t="s">
        <v>2831</v>
      </c>
      <c r="G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6.5" x14ac:dyDescent="0.3">
      <c r="A151" s="56" t="s">
        <v>2827</v>
      </c>
      <c r="B151" s="56" t="s">
        <v>2828</v>
      </c>
      <c r="C151" s="56">
        <v>10.08</v>
      </c>
      <c r="D151" s="56" t="s">
        <v>1198</v>
      </c>
      <c r="E151" s="56" t="s">
        <v>1185</v>
      </c>
      <c r="F151" s="56" t="s">
        <v>2829</v>
      </c>
      <c r="G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6.5" x14ac:dyDescent="0.3">
      <c r="A152" s="56" t="s">
        <v>2825</v>
      </c>
      <c r="B152" s="56" t="s">
        <v>2028</v>
      </c>
      <c r="C152" s="56">
        <v>7.74</v>
      </c>
      <c r="D152" s="56" t="s">
        <v>1198</v>
      </c>
      <c r="E152" s="56" t="s">
        <v>1185</v>
      </c>
      <c r="F152" s="56" t="s">
        <v>2826</v>
      </c>
      <c r="G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6.5" x14ac:dyDescent="0.3">
      <c r="A153" s="56" t="s">
        <v>2823</v>
      </c>
      <c r="B153" s="56" t="s">
        <v>1364</v>
      </c>
      <c r="C153" s="56">
        <v>10</v>
      </c>
      <c r="D153" s="56" t="s">
        <v>1198</v>
      </c>
      <c r="E153" s="56" t="s">
        <v>1185</v>
      </c>
      <c r="F153" s="56" t="s">
        <v>2824</v>
      </c>
      <c r="G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6.5" x14ac:dyDescent="0.3">
      <c r="A154" s="56" t="s">
        <v>2821</v>
      </c>
      <c r="B154" s="56" t="s">
        <v>1175</v>
      </c>
      <c r="C154" s="56">
        <v>0.90100000000000002</v>
      </c>
      <c r="D154" s="56" t="s">
        <v>1184</v>
      </c>
      <c r="E154" s="56" t="s">
        <v>1185</v>
      </c>
      <c r="F154" s="56" t="s">
        <v>2822</v>
      </c>
      <c r="G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6.5" x14ac:dyDescent="0.3">
      <c r="A155" s="56" t="s">
        <v>2818</v>
      </c>
      <c r="B155" s="56" t="s">
        <v>2819</v>
      </c>
      <c r="C155" s="56">
        <v>0.11799999999999999</v>
      </c>
      <c r="D155" s="56" t="s">
        <v>1184</v>
      </c>
      <c r="E155" s="56" t="s">
        <v>1185</v>
      </c>
      <c r="F155" s="56" t="s">
        <v>2820</v>
      </c>
      <c r="G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6.5" x14ac:dyDescent="0.3">
      <c r="A156" s="56" t="s">
        <v>2816</v>
      </c>
      <c r="B156" s="56" t="s">
        <v>1275</v>
      </c>
      <c r="C156" s="56">
        <v>0.8</v>
      </c>
      <c r="D156" s="56" t="s">
        <v>1184</v>
      </c>
      <c r="E156" s="56" t="s">
        <v>1185</v>
      </c>
      <c r="F156" s="56" t="s">
        <v>2817</v>
      </c>
      <c r="G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6.5" x14ac:dyDescent="0.3">
      <c r="A157" s="56" t="s">
        <v>2814</v>
      </c>
      <c r="B157" s="56" t="s">
        <v>1490</v>
      </c>
      <c r="C157" s="56">
        <v>0.33600000000000002</v>
      </c>
      <c r="D157" s="56" t="s">
        <v>1184</v>
      </c>
      <c r="E157" s="56" t="s">
        <v>1185</v>
      </c>
      <c r="F157" s="56" t="s">
        <v>2815</v>
      </c>
      <c r="G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6.5" x14ac:dyDescent="0.3">
      <c r="A158" s="56" t="s">
        <v>2812</v>
      </c>
      <c r="B158" s="56" t="s">
        <v>1364</v>
      </c>
      <c r="C158" s="56">
        <v>0.63200000000000001</v>
      </c>
      <c r="D158" s="56" t="s">
        <v>1198</v>
      </c>
      <c r="E158" s="56" t="s">
        <v>1185</v>
      </c>
      <c r="F158" s="56" t="s">
        <v>2813</v>
      </c>
      <c r="G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6.5" x14ac:dyDescent="0.3">
      <c r="A159" s="56" t="s">
        <v>2809</v>
      </c>
      <c r="B159" s="56" t="s">
        <v>2810</v>
      </c>
      <c r="C159" s="56">
        <v>0.35299999999999998</v>
      </c>
      <c r="D159" s="56" t="s">
        <v>1184</v>
      </c>
      <c r="E159" s="56" t="s">
        <v>1185</v>
      </c>
      <c r="F159" s="56" t="s">
        <v>2811</v>
      </c>
      <c r="G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6.5" x14ac:dyDescent="0.3">
      <c r="A160" s="56" t="s">
        <v>2807</v>
      </c>
      <c r="B160" s="56" t="s">
        <v>1614</v>
      </c>
      <c r="C160" s="56">
        <v>254</v>
      </c>
      <c r="D160" s="56" t="s">
        <v>2631</v>
      </c>
      <c r="E160" s="56" t="s">
        <v>1185</v>
      </c>
      <c r="F160" s="56" t="s">
        <v>2808</v>
      </c>
      <c r="G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6.5" x14ac:dyDescent="0.3">
      <c r="A161" s="56" t="s">
        <v>2805</v>
      </c>
      <c r="B161" s="56" t="s">
        <v>1364</v>
      </c>
      <c r="C161" s="56">
        <v>23.4</v>
      </c>
      <c r="D161" s="56" t="s">
        <v>1184</v>
      </c>
      <c r="E161" s="56" t="s">
        <v>1185</v>
      </c>
      <c r="F161" s="56" t="s">
        <v>2806</v>
      </c>
      <c r="G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6.5" x14ac:dyDescent="0.3">
      <c r="A162" s="56" t="s">
        <v>2803</v>
      </c>
      <c r="B162" s="56" t="s">
        <v>2003</v>
      </c>
      <c r="C162" s="56">
        <v>24.4</v>
      </c>
      <c r="D162" s="56" t="s">
        <v>1198</v>
      </c>
      <c r="E162" s="56" t="s">
        <v>1185</v>
      </c>
      <c r="F162" s="56" t="s">
        <v>2804</v>
      </c>
      <c r="G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6.5" x14ac:dyDescent="0.3">
      <c r="A163" s="56" t="s">
        <v>2801</v>
      </c>
      <c r="B163" s="56" t="s">
        <v>1364</v>
      </c>
      <c r="C163" s="56">
        <v>12.8</v>
      </c>
      <c r="D163" s="56" t="s">
        <v>1198</v>
      </c>
      <c r="E163" s="56" t="s">
        <v>1185</v>
      </c>
      <c r="F163" s="56" t="s">
        <v>2802</v>
      </c>
      <c r="G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6.5" x14ac:dyDescent="0.3">
      <c r="A164" s="56" t="s">
        <v>2799</v>
      </c>
      <c r="B164" s="56" t="s">
        <v>1364</v>
      </c>
      <c r="C164" s="56">
        <v>20.3</v>
      </c>
      <c r="D164" s="56" t="s">
        <v>1184</v>
      </c>
      <c r="E164" s="56" t="s">
        <v>1185</v>
      </c>
      <c r="F164" s="56" t="s">
        <v>2800</v>
      </c>
      <c r="G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6.5" x14ac:dyDescent="0.3">
      <c r="A165" s="56" t="s">
        <v>2797</v>
      </c>
      <c r="B165" s="56" t="s">
        <v>1364</v>
      </c>
      <c r="C165" s="56">
        <v>13.2</v>
      </c>
      <c r="D165" s="56" t="s">
        <v>1184</v>
      </c>
      <c r="E165" s="56" t="s">
        <v>1185</v>
      </c>
      <c r="F165" s="56" t="s">
        <v>2798</v>
      </c>
      <c r="G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6.5" x14ac:dyDescent="0.3">
      <c r="A166" s="56" t="s">
        <v>2795</v>
      </c>
      <c r="B166" s="56" t="s">
        <v>2647</v>
      </c>
      <c r="C166" s="56">
        <v>19.542000000000002</v>
      </c>
      <c r="D166" s="56" t="s">
        <v>1189</v>
      </c>
      <c r="E166" s="56" t="s">
        <v>1177</v>
      </c>
      <c r="F166" s="56" t="s">
        <v>2796</v>
      </c>
      <c r="G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6.5" x14ac:dyDescent="0.3">
      <c r="A167" s="56" t="s">
        <v>2793</v>
      </c>
      <c r="B167" s="56" t="s">
        <v>2097</v>
      </c>
      <c r="C167" s="56">
        <v>159</v>
      </c>
      <c r="D167" s="56" t="s">
        <v>1198</v>
      </c>
      <c r="E167" s="56" t="s">
        <v>1185</v>
      </c>
      <c r="F167" s="56" t="s">
        <v>2794</v>
      </c>
      <c r="G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6.5" x14ac:dyDescent="0.3">
      <c r="A168" s="56" t="s">
        <v>2791</v>
      </c>
      <c r="B168" s="56" t="s">
        <v>1272</v>
      </c>
      <c r="C168" s="56">
        <v>108</v>
      </c>
      <c r="D168" s="56" t="s">
        <v>1198</v>
      </c>
      <c r="E168" s="56" t="s">
        <v>1185</v>
      </c>
      <c r="F168" s="56" t="s">
        <v>2792</v>
      </c>
      <c r="G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6.5" x14ac:dyDescent="0.3">
      <c r="A169" s="56" t="s">
        <v>2788</v>
      </c>
      <c r="B169" s="56" t="s">
        <v>2789</v>
      </c>
      <c r="C169" s="56">
        <v>44</v>
      </c>
      <c r="D169" s="56" t="s">
        <v>1198</v>
      </c>
      <c r="E169" s="56" t="s">
        <v>1185</v>
      </c>
      <c r="F169" s="56" t="s">
        <v>2790</v>
      </c>
      <c r="G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6.5" x14ac:dyDescent="0.3">
      <c r="A170" s="56" t="s">
        <v>2786</v>
      </c>
      <c r="B170" s="56" t="s">
        <v>2509</v>
      </c>
      <c r="C170" s="56">
        <v>80.7</v>
      </c>
      <c r="D170" s="56" t="s">
        <v>1184</v>
      </c>
      <c r="E170" s="56" t="s">
        <v>1185</v>
      </c>
      <c r="F170" s="56" t="s">
        <v>2787</v>
      </c>
      <c r="G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6.5" x14ac:dyDescent="0.3">
      <c r="A171" s="56" t="s">
        <v>2784</v>
      </c>
      <c r="B171" s="56" t="s">
        <v>1448</v>
      </c>
      <c r="C171" s="56">
        <v>24</v>
      </c>
      <c r="D171" s="56" t="s">
        <v>1198</v>
      </c>
      <c r="E171" s="56" t="s">
        <v>1185</v>
      </c>
      <c r="F171" s="56" t="s">
        <v>2785</v>
      </c>
      <c r="G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6.5" x14ac:dyDescent="0.3">
      <c r="A172" s="56" t="s">
        <v>2782</v>
      </c>
      <c r="B172" s="56" t="s">
        <v>2509</v>
      </c>
      <c r="C172" s="56">
        <v>41</v>
      </c>
      <c r="D172" s="56" t="s">
        <v>1198</v>
      </c>
      <c r="E172" s="56" t="s">
        <v>1185</v>
      </c>
      <c r="F172" s="56" t="s">
        <v>2783</v>
      </c>
      <c r="G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6.5" x14ac:dyDescent="0.3">
      <c r="A173" s="56" t="s">
        <v>2780</v>
      </c>
      <c r="B173" s="56" t="s">
        <v>2559</v>
      </c>
      <c r="C173" s="56">
        <v>132</v>
      </c>
      <c r="D173" s="56" t="s">
        <v>1184</v>
      </c>
      <c r="E173" s="56" t="s">
        <v>1185</v>
      </c>
      <c r="F173" s="56" t="s">
        <v>2781</v>
      </c>
      <c r="G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6.5" x14ac:dyDescent="0.3">
      <c r="A174" s="56" t="s">
        <v>2778</v>
      </c>
      <c r="B174" s="56" t="s">
        <v>1490</v>
      </c>
      <c r="C174" s="56">
        <v>40</v>
      </c>
      <c r="D174" s="56" t="s">
        <v>1198</v>
      </c>
      <c r="E174" s="56" t="s">
        <v>1185</v>
      </c>
      <c r="F174" s="56" t="s">
        <v>2779</v>
      </c>
      <c r="G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6.5" x14ac:dyDescent="0.3">
      <c r="A175" s="56" t="s">
        <v>2776</v>
      </c>
      <c r="B175" s="56" t="s">
        <v>1448</v>
      </c>
      <c r="C175" s="56">
        <v>336</v>
      </c>
      <c r="D175" s="56" t="s">
        <v>2631</v>
      </c>
      <c r="E175" s="56" t="s">
        <v>1185</v>
      </c>
      <c r="F175" s="56" t="s">
        <v>2777</v>
      </c>
      <c r="G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6.5" x14ac:dyDescent="0.3">
      <c r="A176" s="56" t="s">
        <v>2773</v>
      </c>
      <c r="B176" s="56" t="s">
        <v>2774</v>
      </c>
      <c r="C176" s="56">
        <v>125</v>
      </c>
      <c r="D176" s="56" t="s">
        <v>2631</v>
      </c>
      <c r="E176" s="56" t="s">
        <v>1185</v>
      </c>
      <c r="F176" s="56" t="s">
        <v>2775</v>
      </c>
      <c r="G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6.5" x14ac:dyDescent="0.3">
      <c r="A177" s="56" t="s">
        <v>2771</v>
      </c>
      <c r="B177" s="56" t="s">
        <v>2767</v>
      </c>
      <c r="C177" s="56">
        <v>22</v>
      </c>
      <c r="D177" s="56" t="s">
        <v>1198</v>
      </c>
      <c r="E177" s="56" t="s">
        <v>1185</v>
      </c>
      <c r="F177" s="56" t="s">
        <v>2772</v>
      </c>
      <c r="G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6.5" x14ac:dyDescent="0.3">
      <c r="A178" s="56" t="s">
        <v>2769</v>
      </c>
      <c r="B178" s="56" t="s">
        <v>1246</v>
      </c>
      <c r="C178" s="56">
        <v>191</v>
      </c>
      <c r="D178" s="56" t="s">
        <v>2631</v>
      </c>
      <c r="E178" s="56" t="s">
        <v>1185</v>
      </c>
      <c r="F178" s="56" t="s">
        <v>2770</v>
      </c>
      <c r="G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6.5" x14ac:dyDescent="0.3">
      <c r="A179" s="56" t="s">
        <v>2766</v>
      </c>
      <c r="B179" s="56" t="s">
        <v>2767</v>
      </c>
      <c r="C179" s="56">
        <v>630</v>
      </c>
      <c r="D179" s="56" t="s">
        <v>1198</v>
      </c>
      <c r="E179" s="56" t="s">
        <v>1185</v>
      </c>
      <c r="F179" s="56" t="s">
        <v>2768</v>
      </c>
      <c r="G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6.5" x14ac:dyDescent="0.3">
      <c r="A180" s="56" t="s">
        <v>2764</v>
      </c>
      <c r="B180" s="56" t="s">
        <v>1560</v>
      </c>
      <c r="C180" s="56">
        <v>144</v>
      </c>
      <c r="D180" s="56" t="s">
        <v>1198</v>
      </c>
      <c r="E180" s="56" t="s">
        <v>1185</v>
      </c>
      <c r="F180" s="56" t="s">
        <v>2765</v>
      </c>
      <c r="G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6.5" x14ac:dyDescent="0.3">
      <c r="A181" s="56" t="s">
        <v>2762</v>
      </c>
      <c r="B181" s="56" t="s">
        <v>1246</v>
      </c>
      <c r="C181" s="56">
        <v>62</v>
      </c>
      <c r="D181" s="56" t="s">
        <v>1198</v>
      </c>
      <c r="E181" s="56" t="s">
        <v>1185</v>
      </c>
      <c r="F181" s="56" t="s">
        <v>2763</v>
      </c>
      <c r="I181" s="1"/>
    </row>
    <row r="182" spans="1:18" ht="16.5" x14ac:dyDescent="0.3">
      <c r="A182" s="56" t="s">
        <v>2760</v>
      </c>
      <c r="B182" s="56" t="s">
        <v>1560</v>
      </c>
      <c r="C182" s="56">
        <v>68</v>
      </c>
      <c r="D182" s="56" t="s">
        <v>2631</v>
      </c>
      <c r="E182" s="56" t="s">
        <v>1185</v>
      </c>
      <c r="F182" s="56" t="s">
        <v>2761</v>
      </c>
      <c r="I182" s="1"/>
    </row>
    <row r="183" spans="1:18" ht="16.5" x14ac:dyDescent="0.3">
      <c r="A183" s="56" t="s">
        <v>2757</v>
      </c>
      <c r="B183" s="56" t="s">
        <v>2758</v>
      </c>
      <c r="C183" s="56">
        <v>149.4</v>
      </c>
      <c r="D183" s="56" t="s">
        <v>1198</v>
      </c>
      <c r="E183" s="56" t="s">
        <v>1185</v>
      </c>
      <c r="F183" s="56" t="s">
        <v>2759</v>
      </c>
      <c r="I183" s="1"/>
    </row>
    <row r="184" spans="1:18" ht="16.5" x14ac:dyDescent="0.3">
      <c r="A184" s="56" t="s">
        <v>2755</v>
      </c>
      <c r="B184" s="56" t="s">
        <v>1614</v>
      </c>
      <c r="C184" s="56">
        <v>254</v>
      </c>
      <c r="D184" s="56" t="s">
        <v>2631</v>
      </c>
      <c r="E184" s="56" t="s">
        <v>1185</v>
      </c>
      <c r="F184" s="56" t="s">
        <v>2756</v>
      </c>
      <c r="I184" s="1"/>
    </row>
    <row r="185" spans="1:18" ht="16.5" x14ac:dyDescent="0.3">
      <c r="A185" s="56" t="s">
        <v>2752</v>
      </c>
      <c r="B185" s="56" t="s">
        <v>2753</v>
      </c>
      <c r="C185" s="56">
        <v>240</v>
      </c>
      <c r="D185" s="56" t="s">
        <v>1184</v>
      </c>
      <c r="E185" s="56" t="s">
        <v>1185</v>
      </c>
      <c r="F185" s="56" t="s">
        <v>2754</v>
      </c>
      <c r="I185" s="1"/>
    </row>
    <row r="186" spans="1:18" ht="16.5" x14ac:dyDescent="0.3">
      <c r="A186" s="56" t="s">
        <v>2750</v>
      </c>
      <c r="B186" s="56" t="s">
        <v>1300</v>
      </c>
      <c r="C186" s="56">
        <v>140</v>
      </c>
      <c r="D186" s="56" t="s">
        <v>2631</v>
      </c>
      <c r="E186" s="56" t="s">
        <v>1185</v>
      </c>
      <c r="F186" s="56" t="s">
        <v>2751</v>
      </c>
      <c r="I186" s="1"/>
    </row>
    <row r="187" spans="1:18" ht="16.5" x14ac:dyDescent="0.3">
      <c r="A187" s="56" t="s">
        <v>2748</v>
      </c>
      <c r="B187" s="56" t="s">
        <v>2391</v>
      </c>
      <c r="C187" s="56">
        <v>58</v>
      </c>
      <c r="D187" s="56" t="s">
        <v>1198</v>
      </c>
      <c r="E187" s="56" t="s">
        <v>1185</v>
      </c>
      <c r="F187" s="56" t="s">
        <v>2749</v>
      </c>
      <c r="I187" s="1"/>
    </row>
    <row r="188" spans="1:18" ht="16.5" x14ac:dyDescent="0.3">
      <c r="A188" s="56" t="s">
        <v>2746</v>
      </c>
      <c r="B188" s="56" t="s">
        <v>2323</v>
      </c>
      <c r="C188" s="56">
        <v>180</v>
      </c>
      <c r="D188" s="56" t="s">
        <v>1184</v>
      </c>
      <c r="E188" s="56" t="s">
        <v>1185</v>
      </c>
      <c r="F188" s="56" t="s">
        <v>2747</v>
      </c>
      <c r="I188" s="1"/>
    </row>
    <row r="189" spans="1:18" ht="16.5" x14ac:dyDescent="0.3">
      <c r="A189" s="56" t="s">
        <v>2744</v>
      </c>
      <c r="B189" s="56" t="s">
        <v>1389</v>
      </c>
      <c r="C189" s="56">
        <v>186</v>
      </c>
      <c r="D189" s="56" t="s">
        <v>1184</v>
      </c>
      <c r="E189" s="56" t="s">
        <v>1185</v>
      </c>
      <c r="F189" s="56" t="s">
        <v>2745</v>
      </c>
      <c r="I189" s="1"/>
    </row>
    <row r="190" spans="1:18" ht="16.5" x14ac:dyDescent="0.3">
      <c r="A190" s="56" t="s">
        <v>2742</v>
      </c>
      <c r="B190" s="56" t="s">
        <v>1711</v>
      </c>
      <c r="C190" s="56">
        <v>117</v>
      </c>
      <c r="D190" s="56" t="s">
        <v>1184</v>
      </c>
      <c r="E190" s="56" t="s">
        <v>1185</v>
      </c>
      <c r="F190" s="56" t="s">
        <v>2743</v>
      </c>
      <c r="I190" s="1"/>
    </row>
    <row r="191" spans="1:18" ht="16.5" x14ac:dyDescent="0.3">
      <c r="A191" s="56" t="s">
        <v>2740</v>
      </c>
      <c r="B191" s="56" t="s">
        <v>1249</v>
      </c>
      <c r="C191" s="56">
        <v>201</v>
      </c>
      <c r="D191" s="56" t="s">
        <v>1184</v>
      </c>
      <c r="E191" s="56" t="s">
        <v>1185</v>
      </c>
      <c r="F191" s="56" t="s">
        <v>2741</v>
      </c>
      <c r="I191" s="1"/>
    </row>
    <row r="192" spans="1:18" ht="16.5" x14ac:dyDescent="0.3">
      <c r="A192" s="56" t="s">
        <v>2738</v>
      </c>
      <c r="B192" s="56" t="s">
        <v>1246</v>
      </c>
      <c r="C192" s="56">
        <v>780</v>
      </c>
      <c r="D192" s="56" t="s">
        <v>2631</v>
      </c>
      <c r="E192" s="56" t="s">
        <v>1185</v>
      </c>
      <c r="F192" s="56" t="s">
        <v>2739</v>
      </c>
      <c r="I192" s="1"/>
    </row>
    <row r="193" spans="1:9" ht="16.5" x14ac:dyDescent="0.3">
      <c r="A193" s="56" t="s">
        <v>2736</v>
      </c>
      <c r="B193" s="56" t="s">
        <v>1246</v>
      </c>
      <c r="C193" s="56">
        <v>220</v>
      </c>
      <c r="D193" s="56" t="s">
        <v>2631</v>
      </c>
      <c r="E193" s="56" t="s">
        <v>1185</v>
      </c>
      <c r="F193" s="56" t="s">
        <v>2737</v>
      </c>
      <c r="I193" s="1"/>
    </row>
    <row r="194" spans="1:9" ht="16.5" x14ac:dyDescent="0.3">
      <c r="A194" s="56" t="s">
        <v>2734</v>
      </c>
      <c r="B194" s="56" t="s">
        <v>1266</v>
      </c>
      <c r="C194" s="56">
        <v>25</v>
      </c>
      <c r="D194" s="56" t="s">
        <v>1184</v>
      </c>
      <c r="E194" s="56" t="s">
        <v>1185</v>
      </c>
      <c r="F194" s="56" t="s">
        <v>2735</v>
      </c>
      <c r="I194" s="1"/>
    </row>
    <row r="195" spans="1:9" ht="16.5" x14ac:dyDescent="0.3">
      <c r="A195" s="56" t="s">
        <v>2732</v>
      </c>
      <c r="B195" s="56" t="s">
        <v>2097</v>
      </c>
      <c r="C195" s="56">
        <v>1</v>
      </c>
      <c r="D195" s="56" t="s">
        <v>1213</v>
      </c>
      <c r="E195" s="56" t="s">
        <v>1214</v>
      </c>
      <c r="F195" s="56" t="s">
        <v>2733</v>
      </c>
      <c r="I195" s="1"/>
    </row>
    <row r="196" spans="1:9" ht="16.5" x14ac:dyDescent="0.3">
      <c r="A196" s="56" t="s">
        <v>2729</v>
      </c>
      <c r="B196" s="56" t="s">
        <v>2730</v>
      </c>
      <c r="C196" s="56">
        <v>1</v>
      </c>
      <c r="D196" s="56" t="s">
        <v>1213</v>
      </c>
      <c r="E196" s="56" t="s">
        <v>1214</v>
      </c>
      <c r="F196" s="56" t="s">
        <v>2731</v>
      </c>
      <c r="I196" s="1"/>
    </row>
    <row r="197" spans="1:9" ht="16.5" x14ac:dyDescent="0.3">
      <c r="A197" s="56" t="s">
        <v>2727</v>
      </c>
      <c r="B197" s="56" t="s">
        <v>2097</v>
      </c>
      <c r="C197" s="56">
        <v>1</v>
      </c>
      <c r="D197" s="56" t="s">
        <v>1213</v>
      </c>
      <c r="E197" s="56" t="s">
        <v>1214</v>
      </c>
      <c r="F197" s="56" t="s">
        <v>2728</v>
      </c>
      <c r="I197" s="1"/>
    </row>
    <row r="198" spans="1:9" ht="16.5" x14ac:dyDescent="0.3">
      <c r="A198" s="56" t="s">
        <v>2725</v>
      </c>
      <c r="B198" s="56" t="s">
        <v>2097</v>
      </c>
      <c r="C198" s="56">
        <v>1</v>
      </c>
      <c r="D198" s="56" t="s">
        <v>1213</v>
      </c>
      <c r="E198" s="56" t="s">
        <v>1214</v>
      </c>
      <c r="F198" s="56" t="s">
        <v>2726</v>
      </c>
      <c r="I198" s="1"/>
    </row>
    <row r="199" spans="1:9" ht="16.5" x14ac:dyDescent="0.3">
      <c r="A199" s="56" t="s">
        <v>2723</v>
      </c>
      <c r="B199" s="56" t="s">
        <v>2097</v>
      </c>
      <c r="C199" s="56">
        <v>1</v>
      </c>
      <c r="D199" s="56" t="s">
        <v>1392</v>
      </c>
      <c r="E199" s="56" t="s">
        <v>1214</v>
      </c>
      <c r="F199" s="56" t="s">
        <v>2724</v>
      </c>
      <c r="I199" s="1"/>
    </row>
    <row r="200" spans="1:9" ht="16.5" x14ac:dyDescent="0.3">
      <c r="A200" s="56" t="s">
        <v>2721</v>
      </c>
      <c r="B200" s="56" t="s">
        <v>2097</v>
      </c>
      <c r="C200" s="56">
        <v>1</v>
      </c>
      <c r="D200" s="56" t="s">
        <v>1392</v>
      </c>
      <c r="E200" s="56" t="s">
        <v>1214</v>
      </c>
      <c r="F200" s="56" t="s">
        <v>2722</v>
      </c>
      <c r="I200" s="1"/>
    </row>
    <row r="201" spans="1:9" ht="16.5" x14ac:dyDescent="0.3">
      <c r="A201" s="56" t="s">
        <v>2719</v>
      </c>
      <c r="B201" s="56" t="s">
        <v>2097</v>
      </c>
      <c r="C201" s="56">
        <v>1</v>
      </c>
      <c r="D201" s="56" t="s">
        <v>1213</v>
      </c>
      <c r="E201" s="56" t="s">
        <v>1214</v>
      </c>
      <c r="F201" s="56" t="s">
        <v>2720</v>
      </c>
      <c r="I201" s="1"/>
    </row>
    <row r="202" spans="1:9" ht="16.5" x14ac:dyDescent="0.3">
      <c r="A202" s="56" t="s">
        <v>2717</v>
      </c>
      <c r="B202" s="56" t="s">
        <v>2097</v>
      </c>
      <c r="C202" s="56">
        <v>1</v>
      </c>
      <c r="D202" s="56" t="s">
        <v>1213</v>
      </c>
      <c r="E202" s="56" t="s">
        <v>1214</v>
      </c>
      <c r="F202" s="56" t="s">
        <v>2718</v>
      </c>
      <c r="I202" s="1"/>
    </row>
    <row r="203" spans="1:9" ht="16.5" x14ac:dyDescent="0.3">
      <c r="A203" s="56" t="s">
        <v>2715</v>
      </c>
      <c r="B203" s="56" t="s">
        <v>2097</v>
      </c>
      <c r="C203" s="56">
        <v>1</v>
      </c>
      <c r="D203" s="56" t="s">
        <v>1213</v>
      </c>
      <c r="E203" s="56" t="s">
        <v>1214</v>
      </c>
      <c r="F203" s="56" t="s">
        <v>2716</v>
      </c>
      <c r="I203" s="1"/>
    </row>
    <row r="204" spans="1:9" ht="16.5" x14ac:dyDescent="0.3">
      <c r="A204" s="56" t="s">
        <v>2713</v>
      </c>
      <c r="B204" s="56" t="s">
        <v>2097</v>
      </c>
      <c r="C204" s="56">
        <v>1</v>
      </c>
      <c r="D204" s="56" t="s">
        <v>1213</v>
      </c>
      <c r="E204" s="56" t="s">
        <v>1214</v>
      </c>
      <c r="F204" s="56" t="s">
        <v>2714</v>
      </c>
      <c r="I204" s="1"/>
    </row>
    <row r="205" spans="1:9" ht="16.5" x14ac:dyDescent="0.3">
      <c r="A205" s="56" t="s">
        <v>2711</v>
      </c>
      <c r="B205" s="56" t="s">
        <v>2356</v>
      </c>
      <c r="C205" s="56">
        <v>23.425999999999998</v>
      </c>
      <c r="D205" s="56" t="s">
        <v>1213</v>
      </c>
      <c r="E205" s="56" t="s">
        <v>1214</v>
      </c>
      <c r="F205" s="56" t="s">
        <v>2712</v>
      </c>
      <c r="I205" s="1"/>
    </row>
    <row r="206" spans="1:9" ht="16.5" x14ac:dyDescent="0.3">
      <c r="A206" s="56" t="s">
        <v>2709</v>
      </c>
      <c r="B206" s="56" t="s">
        <v>2702</v>
      </c>
      <c r="C206" s="56">
        <v>1</v>
      </c>
      <c r="D206" s="56" t="s">
        <v>1213</v>
      </c>
      <c r="E206" s="56" t="s">
        <v>1214</v>
      </c>
      <c r="F206" s="56" t="s">
        <v>2710</v>
      </c>
      <c r="I206" s="1"/>
    </row>
    <row r="207" spans="1:9" ht="16.5" x14ac:dyDescent="0.3">
      <c r="A207" s="56" t="s">
        <v>2707</v>
      </c>
      <c r="B207" s="56" t="s">
        <v>2705</v>
      </c>
      <c r="C207" s="56">
        <v>1</v>
      </c>
      <c r="D207" s="56" t="s">
        <v>1213</v>
      </c>
      <c r="E207" s="56" t="s">
        <v>1214</v>
      </c>
      <c r="F207" s="56" t="s">
        <v>2708</v>
      </c>
      <c r="I207" s="1"/>
    </row>
    <row r="208" spans="1:9" ht="16.5" x14ac:dyDescent="0.3">
      <c r="A208" s="56" t="s">
        <v>2704</v>
      </c>
      <c r="B208" s="56" t="s">
        <v>2705</v>
      </c>
      <c r="C208" s="56">
        <v>1</v>
      </c>
      <c r="D208" s="56" t="s">
        <v>1213</v>
      </c>
      <c r="E208" s="56" t="s">
        <v>1214</v>
      </c>
      <c r="F208" s="56" t="s">
        <v>2706</v>
      </c>
      <c r="I208" s="1"/>
    </row>
    <row r="209" spans="1:9" ht="16.5" x14ac:dyDescent="0.3">
      <c r="A209" s="56" t="s">
        <v>2701</v>
      </c>
      <c r="B209" s="56" t="s">
        <v>2702</v>
      </c>
      <c r="C209" s="56">
        <v>1</v>
      </c>
      <c r="D209" s="56" t="s">
        <v>1213</v>
      </c>
      <c r="E209" s="56" t="s">
        <v>1214</v>
      </c>
      <c r="F209" s="56" t="s">
        <v>2703</v>
      </c>
      <c r="I209" s="1"/>
    </row>
    <row r="210" spans="1:9" ht="16.5" x14ac:dyDescent="0.3">
      <c r="A210" s="56" t="s">
        <v>2699</v>
      </c>
      <c r="B210" s="56" t="s">
        <v>1356</v>
      </c>
      <c r="C210" s="56">
        <v>1</v>
      </c>
      <c r="D210" s="56" t="s">
        <v>1213</v>
      </c>
      <c r="E210" s="56" t="s">
        <v>1214</v>
      </c>
      <c r="F210" s="56" t="s">
        <v>2700</v>
      </c>
      <c r="I210" s="1"/>
    </row>
    <row r="211" spans="1:9" ht="16.5" x14ac:dyDescent="0.3">
      <c r="A211" s="56" t="s">
        <v>2697</v>
      </c>
      <c r="B211" s="56" t="s">
        <v>2308</v>
      </c>
      <c r="C211" s="56">
        <v>0.999</v>
      </c>
      <c r="D211" s="56" t="s">
        <v>1213</v>
      </c>
      <c r="E211" s="56" t="s">
        <v>1214</v>
      </c>
      <c r="F211" s="56" t="s">
        <v>2698</v>
      </c>
      <c r="I211" s="1"/>
    </row>
    <row r="212" spans="1:9" ht="16.5" x14ac:dyDescent="0.3">
      <c r="A212" s="56" t="s">
        <v>2694</v>
      </c>
      <c r="B212" s="56" t="s">
        <v>2695</v>
      </c>
      <c r="C212" s="56">
        <v>3.6</v>
      </c>
      <c r="D212" s="56" t="s">
        <v>1208</v>
      </c>
      <c r="E212" s="56" t="s">
        <v>1209</v>
      </c>
      <c r="F212" s="56" t="s">
        <v>2696</v>
      </c>
      <c r="I212" s="1"/>
    </row>
    <row r="213" spans="1:9" ht="16.5" x14ac:dyDescent="0.3">
      <c r="A213" s="56" t="s">
        <v>2692</v>
      </c>
      <c r="B213" s="56" t="s">
        <v>1403</v>
      </c>
      <c r="C213" s="56">
        <v>4.0999999999999996</v>
      </c>
      <c r="D213" s="56" t="s">
        <v>1198</v>
      </c>
      <c r="E213" s="56" t="s">
        <v>1185</v>
      </c>
      <c r="F213" s="56" t="s">
        <v>2693</v>
      </c>
      <c r="I213" s="1"/>
    </row>
    <row r="214" spans="1:9" ht="16.5" x14ac:dyDescent="0.3">
      <c r="A214" s="56" t="s">
        <v>2690</v>
      </c>
      <c r="B214" s="56" t="s">
        <v>1661</v>
      </c>
      <c r="C214" s="56">
        <v>1</v>
      </c>
      <c r="D214" s="56" t="s">
        <v>1213</v>
      </c>
      <c r="E214" s="56" t="s">
        <v>1214</v>
      </c>
      <c r="F214" s="56" t="s">
        <v>2691</v>
      </c>
      <c r="I214" s="1"/>
    </row>
    <row r="215" spans="1:9" ht="16.5" x14ac:dyDescent="0.3">
      <c r="A215" s="56" t="s">
        <v>2688</v>
      </c>
      <c r="B215" s="56" t="s">
        <v>1479</v>
      </c>
      <c r="C215" s="56">
        <v>1</v>
      </c>
      <c r="D215" s="56" t="s">
        <v>1213</v>
      </c>
      <c r="E215" s="56" t="s">
        <v>1214</v>
      </c>
      <c r="F215" s="56" t="s">
        <v>2689</v>
      </c>
      <c r="I215" s="1"/>
    </row>
    <row r="216" spans="1:9" ht="16.5" x14ac:dyDescent="0.3">
      <c r="A216" s="56" t="s">
        <v>2686</v>
      </c>
      <c r="B216" s="56" t="s">
        <v>1403</v>
      </c>
      <c r="C216" s="56">
        <v>114</v>
      </c>
      <c r="D216" s="56" t="s">
        <v>1198</v>
      </c>
      <c r="E216" s="56" t="s">
        <v>1185</v>
      </c>
      <c r="F216" s="56" t="s">
        <v>2687</v>
      </c>
      <c r="I216" s="1"/>
    </row>
    <row r="217" spans="1:9" ht="16.5" x14ac:dyDescent="0.3">
      <c r="A217" s="56" t="s">
        <v>2684</v>
      </c>
      <c r="B217" s="56" t="s">
        <v>1229</v>
      </c>
      <c r="C217" s="56">
        <v>880</v>
      </c>
      <c r="D217" s="56" t="s">
        <v>1198</v>
      </c>
      <c r="E217" s="56" t="s">
        <v>1185</v>
      </c>
      <c r="F217" s="56" t="s">
        <v>2685</v>
      </c>
      <c r="I217" s="1"/>
    </row>
    <row r="218" spans="1:9" ht="16.5" x14ac:dyDescent="0.3">
      <c r="A218" s="56" t="s">
        <v>2682</v>
      </c>
      <c r="B218" s="56" t="s">
        <v>1254</v>
      </c>
      <c r="C218" s="56">
        <v>12.4</v>
      </c>
      <c r="D218" s="56" t="s">
        <v>1208</v>
      </c>
      <c r="E218" s="56" t="s">
        <v>1209</v>
      </c>
      <c r="F218" s="56" t="s">
        <v>2683</v>
      </c>
      <c r="I218" s="1"/>
    </row>
    <row r="219" spans="1:9" ht="16.5" x14ac:dyDescent="0.3">
      <c r="A219" s="56" t="s">
        <v>2680</v>
      </c>
      <c r="B219" s="56" t="s">
        <v>2230</v>
      </c>
      <c r="C219" s="56">
        <v>24</v>
      </c>
      <c r="D219" s="56" t="s">
        <v>1213</v>
      </c>
      <c r="E219" s="56" t="s">
        <v>1214</v>
      </c>
      <c r="F219" s="56" t="s">
        <v>2681</v>
      </c>
      <c r="I219" s="1"/>
    </row>
    <row r="220" spans="1:9" ht="16.5" x14ac:dyDescent="0.3">
      <c r="A220" s="56" t="s">
        <v>2678</v>
      </c>
      <c r="B220" s="56" t="s">
        <v>2007</v>
      </c>
      <c r="C220" s="56">
        <v>17.375</v>
      </c>
      <c r="D220" s="56" t="s">
        <v>1213</v>
      </c>
      <c r="E220" s="56" t="s">
        <v>1214</v>
      </c>
      <c r="F220" s="56" t="s">
        <v>2679</v>
      </c>
      <c r="I220" s="1"/>
    </row>
    <row r="221" spans="1:9" ht="16.5" x14ac:dyDescent="0.3">
      <c r="A221" s="56" t="s">
        <v>2676</v>
      </c>
      <c r="B221" s="56" t="s">
        <v>1269</v>
      </c>
      <c r="C221" s="56">
        <v>0.97499999999999998</v>
      </c>
      <c r="D221" s="56" t="s">
        <v>1184</v>
      </c>
      <c r="E221" s="56" t="s">
        <v>1185</v>
      </c>
      <c r="F221" s="56" t="s">
        <v>2677</v>
      </c>
      <c r="I221" s="1"/>
    </row>
    <row r="222" spans="1:9" ht="16.5" x14ac:dyDescent="0.3">
      <c r="A222" s="56" t="s">
        <v>2674</v>
      </c>
      <c r="B222" s="56" t="s">
        <v>1212</v>
      </c>
      <c r="C222" s="56">
        <v>48.917999999999999</v>
      </c>
      <c r="D222" s="56" t="s">
        <v>1213</v>
      </c>
      <c r="E222" s="56" t="s">
        <v>1214</v>
      </c>
      <c r="F222" s="56" t="s">
        <v>2675</v>
      </c>
      <c r="I222" s="1"/>
    </row>
    <row r="223" spans="1:9" ht="16.5" x14ac:dyDescent="0.3">
      <c r="A223" s="56" t="s">
        <v>2672</v>
      </c>
      <c r="B223" s="56" t="s">
        <v>2092</v>
      </c>
      <c r="C223" s="56">
        <v>27.347000000000001</v>
      </c>
      <c r="D223" s="56" t="s">
        <v>1213</v>
      </c>
      <c r="E223" s="56" t="s">
        <v>1214</v>
      </c>
      <c r="F223" s="56" t="s">
        <v>2673</v>
      </c>
      <c r="I223" s="1"/>
    </row>
    <row r="224" spans="1:9" ht="16.5" x14ac:dyDescent="0.3">
      <c r="A224" s="56" t="s">
        <v>2670</v>
      </c>
      <c r="B224" s="56" t="s">
        <v>1257</v>
      </c>
      <c r="C224" s="56">
        <v>7.6319999999999997</v>
      </c>
      <c r="D224" s="56" t="s">
        <v>1189</v>
      </c>
      <c r="E224" s="56" t="s">
        <v>1177</v>
      </c>
      <c r="F224" s="56" t="s">
        <v>2671</v>
      </c>
      <c r="I224" s="1"/>
    </row>
    <row r="225" spans="1:9" ht="16.5" x14ac:dyDescent="0.3">
      <c r="A225" s="56" t="s">
        <v>2668</v>
      </c>
      <c r="B225" s="56" t="s">
        <v>1324</v>
      </c>
      <c r="C225" s="56">
        <v>9.0609999999999999</v>
      </c>
      <c r="D225" s="56" t="s">
        <v>1213</v>
      </c>
      <c r="E225" s="56" t="s">
        <v>1214</v>
      </c>
      <c r="F225" s="56" t="s">
        <v>2669</v>
      </c>
      <c r="I225" s="1"/>
    </row>
    <row r="226" spans="1:9" ht="16.5" x14ac:dyDescent="0.3">
      <c r="A226" s="56" t="s">
        <v>2666</v>
      </c>
      <c r="B226" s="56" t="s">
        <v>1348</v>
      </c>
      <c r="C226" s="56">
        <v>2.15</v>
      </c>
      <c r="D226" s="56" t="s">
        <v>1213</v>
      </c>
      <c r="E226" s="56" t="s">
        <v>1214</v>
      </c>
      <c r="F226" s="56" t="s">
        <v>2667</v>
      </c>
      <c r="I226" s="1"/>
    </row>
    <row r="227" spans="1:9" ht="16.5" x14ac:dyDescent="0.3">
      <c r="A227" s="56" t="s">
        <v>2664</v>
      </c>
      <c r="B227" s="56" t="s">
        <v>1614</v>
      </c>
      <c r="C227" s="56">
        <v>3.2770000000000001</v>
      </c>
      <c r="D227" s="56" t="s">
        <v>1730</v>
      </c>
      <c r="E227" s="56" t="s">
        <v>1214</v>
      </c>
      <c r="F227" s="56" t="s">
        <v>2665</v>
      </c>
      <c r="I227" s="1"/>
    </row>
    <row r="228" spans="1:9" ht="16.5" x14ac:dyDescent="0.3">
      <c r="A228" s="56" t="s">
        <v>2662</v>
      </c>
      <c r="B228" s="56" t="s">
        <v>1789</v>
      </c>
      <c r="C228" s="56">
        <v>46.064999999999998</v>
      </c>
      <c r="D228" s="56" t="s">
        <v>1213</v>
      </c>
      <c r="E228" s="56" t="s">
        <v>1214</v>
      </c>
      <c r="F228" s="56" t="s">
        <v>2663</v>
      </c>
      <c r="I228" s="1"/>
    </row>
    <row r="229" spans="1:9" ht="16.5" x14ac:dyDescent="0.3">
      <c r="A229" s="56" t="s">
        <v>2660</v>
      </c>
      <c r="B229" s="56" t="s">
        <v>2658</v>
      </c>
      <c r="C229" s="56">
        <v>1.536</v>
      </c>
      <c r="D229" s="56" t="s">
        <v>1184</v>
      </c>
      <c r="E229" s="56" t="s">
        <v>1185</v>
      </c>
      <c r="F229" s="56" t="s">
        <v>2661</v>
      </c>
      <c r="I229" s="1"/>
    </row>
    <row r="230" spans="1:9" ht="16.5" x14ac:dyDescent="0.3">
      <c r="A230" s="56" t="s">
        <v>2657</v>
      </c>
      <c r="B230" s="56" t="s">
        <v>2658</v>
      </c>
      <c r="C230" s="56">
        <v>9.1999999999999993</v>
      </c>
      <c r="D230" s="56" t="s">
        <v>2631</v>
      </c>
      <c r="E230" s="56" t="s">
        <v>1185</v>
      </c>
      <c r="F230" s="56" t="s">
        <v>2659</v>
      </c>
      <c r="I230" s="1"/>
    </row>
    <row r="231" spans="1:9" ht="16.5" x14ac:dyDescent="0.3">
      <c r="A231" s="56" t="s">
        <v>2655</v>
      </c>
      <c r="B231" s="56" t="s">
        <v>1225</v>
      </c>
      <c r="C231" s="56">
        <v>12.5</v>
      </c>
      <c r="D231" s="56" t="s">
        <v>1437</v>
      </c>
      <c r="E231" s="56" t="s">
        <v>1177</v>
      </c>
      <c r="F231" s="56" t="s">
        <v>2656</v>
      </c>
      <c r="I231" s="1"/>
    </row>
    <row r="232" spans="1:9" ht="16.5" x14ac:dyDescent="0.3">
      <c r="A232" s="56" t="s">
        <v>2653</v>
      </c>
      <c r="B232" s="56" t="s">
        <v>1711</v>
      </c>
      <c r="C232" s="56">
        <v>0.27</v>
      </c>
      <c r="D232" s="56" t="s">
        <v>1184</v>
      </c>
      <c r="E232" s="56" t="s">
        <v>1185</v>
      </c>
      <c r="F232" s="56" t="s">
        <v>2654</v>
      </c>
      <c r="I232" s="1"/>
    </row>
    <row r="233" spans="1:9" ht="16.5" x14ac:dyDescent="0.3">
      <c r="A233" s="56" t="s">
        <v>2651</v>
      </c>
      <c r="B233" s="56" t="s">
        <v>2478</v>
      </c>
      <c r="C233" s="56">
        <v>17.457000000000001</v>
      </c>
      <c r="D233" s="56" t="s">
        <v>1213</v>
      </c>
      <c r="E233" s="56" t="s">
        <v>1214</v>
      </c>
      <c r="F233" s="56" t="s">
        <v>2652</v>
      </c>
      <c r="I233" s="1"/>
    </row>
    <row r="234" spans="1:9" ht="16.5" x14ac:dyDescent="0.3">
      <c r="A234" s="56" t="s">
        <v>2649</v>
      </c>
      <c r="B234" s="56" t="s">
        <v>1229</v>
      </c>
      <c r="C234" s="56">
        <v>0.55700000000000005</v>
      </c>
      <c r="D234" s="56" t="s">
        <v>1184</v>
      </c>
      <c r="E234" s="56" t="s">
        <v>1185</v>
      </c>
      <c r="F234" s="56" t="s">
        <v>2650</v>
      </c>
      <c r="I234" s="1"/>
    </row>
    <row r="235" spans="1:9" ht="16.5" x14ac:dyDescent="0.3">
      <c r="A235" s="56" t="s">
        <v>2646</v>
      </c>
      <c r="B235" s="56" t="s">
        <v>2647</v>
      </c>
      <c r="C235" s="56">
        <v>0.501</v>
      </c>
      <c r="D235" s="56" t="s">
        <v>1730</v>
      </c>
      <c r="E235" s="56" t="s">
        <v>1214</v>
      </c>
      <c r="F235" s="56" t="s">
        <v>2648</v>
      </c>
      <c r="I235" s="1"/>
    </row>
    <row r="236" spans="1:9" ht="16.5" x14ac:dyDescent="0.3">
      <c r="A236" s="56" t="s">
        <v>2644</v>
      </c>
      <c r="B236" s="56" t="s">
        <v>1229</v>
      </c>
      <c r="C236" s="56">
        <v>2.39</v>
      </c>
      <c r="D236" s="56" t="s">
        <v>1184</v>
      </c>
      <c r="E236" s="56" t="s">
        <v>1185</v>
      </c>
      <c r="F236" s="56" t="s">
        <v>2645</v>
      </c>
      <c r="I236" s="1"/>
    </row>
    <row r="237" spans="1:9" ht="16.5" x14ac:dyDescent="0.3">
      <c r="A237" s="56" t="s">
        <v>2642</v>
      </c>
      <c r="B237" s="56" t="s">
        <v>1403</v>
      </c>
      <c r="C237" s="56">
        <v>1.395</v>
      </c>
      <c r="D237" s="56" t="s">
        <v>2631</v>
      </c>
      <c r="E237" s="56" t="s">
        <v>1185</v>
      </c>
      <c r="F237" s="56" t="s">
        <v>2643</v>
      </c>
      <c r="I237" s="1"/>
    </row>
    <row r="238" spans="1:9" ht="16.5" x14ac:dyDescent="0.3">
      <c r="A238" s="56" t="s">
        <v>2640</v>
      </c>
      <c r="B238" s="56" t="s">
        <v>1789</v>
      </c>
      <c r="C238" s="56">
        <v>0.995</v>
      </c>
      <c r="D238" s="56" t="s">
        <v>1392</v>
      </c>
      <c r="E238" s="56" t="s">
        <v>1214</v>
      </c>
      <c r="F238" s="56" t="s">
        <v>2641</v>
      </c>
      <c r="I238" s="1"/>
    </row>
    <row r="239" spans="1:9" ht="16.5" x14ac:dyDescent="0.3">
      <c r="A239" s="56" t="s">
        <v>2638</v>
      </c>
      <c r="B239" s="56" t="s">
        <v>1780</v>
      </c>
      <c r="C239" s="56">
        <v>0.998</v>
      </c>
      <c r="D239" s="56" t="s">
        <v>1392</v>
      </c>
      <c r="E239" s="56" t="s">
        <v>1214</v>
      </c>
      <c r="F239" s="56" t="s">
        <v>2639</v>
      </c>
      <c r="I239" s="1"/>
    </row>
    <row r="240" spans="1:9" ht="16.5" x14ac:dyDescent="0.3">
      <c r="A240" s="56" t="s">
        <v>2635</v>
      </c>
      <c r="B240" s="56" t="s">
        <v>2636</v>
      </c>
      <c r="C240" s="56">
        <v>270</v>
      </c>
      <c r="D240" s="56" t="s">
        <v>2631</v>
      </c>
      <c r="E240" s="56" t="s">
        <v>1185</v>
      </c>
      <c r="F240" s="56" t="s">
        <v>2637</v>
      </c>
      <c r="I240" s="1"/>
    </row>
    <row r="241" spans="1:9" ht="16.5" x14ac:dyDescent="0.3">
      <c r="A241" s="56" t="s">
        <v>2633</v>
      </c>
      <c r="B241" s="56" t="s">
        <v>2105</v>
      </c>
      <c r="C241" s="56">
        <v>36</v>
      </c>
      <c r="D241" s="56" t="s">
        <v>2631</v>
      </c>
      <c r="E241" s="56" t="s">
        <v>1185</v>
      </c>
      <c r="F241" s="56" t="s">
        <v>2634</v>
      </c>
      <c r="I241" s="1"/>
    </row>
    <row r="242" spans="1:9" ht="16.5" x14ac:dyDescent="0.3">
      <c r="A242" s="56" t="s">
        <v>2630</v>
      </c>
      <c r="B242" s="56" t="s">
        <v>2105</v>
      </c>
      <c r="C242" s="56">
        <v>153</v>
      </c>
      <c r="D242" s="56" t="s">
        <v>2631</v>
      </c>
      <c r="E242" s="56" t="s">
        <v>1185</v>
      </c>
      <c r="F242" s="56" t="s">
        <v>2632</v>
      </c>
      <c r="I242" s="1"/>
    </row>
    <row r="243" spans="1:9" ht="16.5" x14ac:dyDescent="0.3">
      <c r="A243" s="56" t="s">
        <v>2628</v>
      </c>
      <c r="B243" s="56" t="s">
        <v>2356</v>
      </c>
      <c r="C243" s="56">
        <v>240</v>
      </c>
      <c r="D243" s="56" t="s">
        <v>1184</v>
      </c>
      <c r="E243" s="56" t="s">
        <v>1185</v>
      </c>
      <c r="F243" s="56" t="s">
        <v>2629</v>
      </c>
      <c r="I243" s="1"/>
    </row>
    <row r="244" spans="1:9" ht="16.5" x14ac:dyDescent="0.3">
      <c r="A244" s="56" t="s">
        <v>2626</v>
      </c>
      <c r="B244" s="56" t="s">
        <v>2356</v>
      </c>
      <c r="C244" s="56">
        <v>203</v>
      </c>
      <c r="D244" s="56" t="s">
        <v>1184</v>
      </c>
      <c r="E244" s="56" t="s">
        <v>1185</v>
      </c>
      <c r="F244" s="56" t="s">
        <v>2627</v>
      </c>
      <c r="I244" s="1"/>
    </row>
    <row r="245" spans="1:9" ht="16.5" x14ac:dyDescent="0.3">
      <c r="A245" s="56" t="s">
        <v>2624</v>
      </c>
      <c r="B245" s="56" t="s">
        <v>2618</v>
      </c>
      <c r="C245" s="56">
        <v>245</v>
      </c>
      <c r="D245" s="56" t="s">
        <v>1184</v>
      </c>
      <c r="E245" s="56" t="s">
        <v>1185</v>
      </c>
      <c r="F245" s="56" t="s">
        <v>2625</v>
      </c>
      <c r="I245" s="1"/>
    </row>
    <row r="246" spans="1:9" ht="16.5" x14ac:dyDescent="0.3">
      <c r="A246" s="56" t="s">
        <v>2622</v>
      </c>
      <c r="B246" s="56" t="s">
        <v>2618</v>
      </c>
      <c r="C246" s="56">
        <v>195</v>
      </c>
      <c r="D246" s="56" t="s">
        <v>1184</v>
      </c>
      <c r="E246" s="56" t="s">
        <v>1185</v>
      </c>
      <c r="F246" s="56" t="s">
        <v>2623</v>
      </c>
      <c r="I246" s="1"/>
    </row>
    <row r="247" spans="1:9" ht="16.5" x14ac:dyDescent="0.3">
      <c r="A247" s="56" t="s">
        <v>2620</v>
      </c>
      <c r="B247" s="56" t="s">
        <v>2618</v>
      </c>
      <c r="C247" s="56">
        <v>189</v>
      </c>
      <c r="D247" s="56" t="s">
        <v>1184</v>
      </c>
      <c r="E247" s="56" t="s">
        <v>1185</v>
      </c>
      <c r="F247" s="56" t="s">
        <v>2621</v>
      </c>
      <c r="I247" s="1"/>
    </row>
    <row r="248" spans="1:9" ht="16.5" x14ac:dyDescent="0.3">
      <c r="A248" s="56" t="s">
        <v>2617</v>
      </c>
      <c r="B248" s="56" t="s">
        <v>2618</v>
      </c>
      <c r="C248" s="56">
        <v>180</v>
      </c>
      <c r="D248" s="56" t="s">
        <v>1184</v>
      </c>
      <c r="E248" s="56" t="s">
        <v>1185</v>
      </c>
      <c r="F248" s="56" t="s">
        <v>2619</v>
      </c>
      <c r="I248" s="1"/>
    </row>
    <row r="249" spans="1:9" ht="16.5" x14ac:dyDescent="0.3">
      <c r="A249" s="56" t="s">
        <v>2615</v>
      </c>
      <c r="B249" s="56" t="s">
        <v>1423</v>
      </c>
      <c r="C249" s="56">
        <v>2</v>
      </c>
      <c r="D249" s="56" t="s">
        <v>1208</v>
      </c>
      <c r="E249" s="56" t="s">
        <v>1209</v>
      </c>
      <c r="F249" s="56" t="s">
        <v>2616</v>
      </c>
      <c r="I249" s="1"/>
    </row>
    <row r="250" spans="1:9" ht="16.5" x14ac:dyDescent="0.3">
      <c r="A250" s="56" t="s">
        <v>2613</v>
      </c>
      <c r="B250" s="56" t="s">
        <v>1560</v>
      </c>
      <c r="C250" s="56">
        <v>4.22</v>
      </c>
      <c r="D250" s="56" t="s">
        <v>1208</v>
      </c>
      <c r="E250" s="56" t="s">
        <v>1209</v>
      </c>
      <c r="F250" s="56" t="s">
        <v>2614</v>
      </c>
      <c r="I250" s="1"/>
    </row>
    <row r="251" spans="1:9" ht="16.5" x14ac:dyDescent="0.3">
      <c r="A251" s="56" t="s">
        <v>2611</v>
      </c>
      <c r="B251" s="56" t="s">
        <v>1587</v>
      </c>
      <c r="C251" s="56">
        <v>2.4</v>
      </c>
      <c r="D251" s="56" t="s">
        <v>1208</v>
      </c>
      <c r="E251" s="56" t="s">
        <v>1209</v>
      </c>
      <c r="F251" s="56" t="s">
        <v>2612</v>
      </c>
      <c r="I251" s="1"/>
    </row>
    <row r="252" spans="1:9" ht="16.5" x14ac:dyDescent="0.3">
      <c r="A252" s="56" t="s">
        <v>2609</v>
      </c>
      <c r="B252" s="56" t="s">
        <v>1512</v>
      </c>
      <c r="C252" s="56">
        <v>2.2000000000000002</v>
      </c>
      <c r="D252" s="56" t="s">
        <v>1208</v>
      </c>
      <c r="E252" s="56" t="s">
        <v>1209</v>
      </c>
      <c r="F252" s="56" t="s">
        <v>2610</v>
      </c>
      <c r="I252" s="1"/>
    </row>
    <row r="253" spans="1:9" ht="16.5" x14ac:dyDescent="0.3">
      <c r="A253" s="56" t="s">
        <v>2606</v>
      </c>
      <c r="B253" s="56" t="s">
        <v>2607</v>
      </c>
      <c r="C253" s="56">
        <v>2.15</v>
      </c>
      <c r="D253" s="56" t="s">
        <v>1208</v>
      </c>
      <c r="E253" s="56" t="s">
        <v>1209</v>
      </c>
      <c r="F253" s="56" t="s">
        <v>2608</v>
      </c>
      <c r="I253" s="1"/>
    </row>
    <row r="254" spans="1:9" ht="16.5" x14ac:dyDescent="0.3">
      <c r="A254" s="56" t="s">
        <v>2604</v>
      </c>
      <c r="B254" s="56" t="s">
        <v>1192</v>
      </c>
      <c r="C254" s="56">
        <v>2.2000000000000002</v>
      </c>
      <c r="D254" s="56" t="s">
        <v>1208</v>
      </c>
      <c r="E254" s="56" t="s">
        <v>1209</v>
      </c>
      <c r="F254" s="56" t="s">
        <v>2605</v>
      </c>
      <c r="I254" s="1"/>
    </row>
    <row r="255" spans="1:9" ht="16.5" x14ac:dyDescent="0.3">
      <c r="A255" s="56" t="s">
        <v>2601</v>
      </c>
      <c r="B255" s="56" t="s">
        <v>2602</v>
      </c>
      <c r="C255" s="56">
        <v>3.6</v>
      </c>
      <c r="D255" s="56" t="s">
        <v>1208</v>
      </c>
      <c r="E255" s="56" t="s">
        <v>1209</v>
      </c>
      <c r="F255" s="56" t="s">
        <v>2603</v>
      </c>
      <c r="I255" s="1"/>
    </row>
    <row r="256" spans="1:9" ht="16.5" x14ac:dyDescent="0.3">
      <c r="A256" s="56" t="s">
        <v>2599</v>
      </c>
      <c r="B256" s="56" t="s">
        <v>1278</v>
      </c>
      <c r="C256" s="56">
        <v>6.4</v>
      </c>
      <c r="D256" s="56" t="s">
        <v>1184</v>
      </c>
      <c r="E256" s="56" t="s">
        <v>1185</v>
      </c>
      <c r="F256" s="56" t="s">
        <v>2600</v>
      </c>
      <c r="I256" s="1"/>
    </row>
    <row r="257" spans="1:9" ht="16.5" x14ac:dyDescent="0.3">
      <c r="A257" s="56" t="s">
        <v>2597</v>
      </c>
      <c r="B257" s="56" t="s">
        <v>1502</v>
      </c>
      <c r="C257" s="56">
        <v>0.55000000000000004</v>
      </c>
      <c r="D257" s="56" t="s">
        <v>1184</v>
      </c>
      <c r="E257" s="56" t="s">
        <v>1185</v>
      </c>
      <c r="F257" s="56" t="s">
        <v>2598</v>
      </c>
      <c r="I257" s="1"/>
    </row>
    <row r="258" spans="1:9" ht="16.5" x14ac:dyDescent="0.3">
      <c r="A258" s="56" t="s">
        <v>2595</v>
      </c>
      <c r="B258" s="56" t="s">
        <v>1313</v>
      </c>
      <c r="C258" s="56">
        <v>21</v>
      </c>
      <c r="D258" s="56" t="s">
        <v>1208</v>
      </c>
      <c r="E258" s="56" t="s">
        <v>1209</v>
      </c>
      <c r="F258" s="56" t="s">
        <v>2596</v>
      </c>
      <c r="I258" s="1"/>
    </row>
    <row r="259" spans="1:9" ht="16.5" x14ac:dyDescent="0.3">
      <c r="A259" s="56" t="s">
        <v>2593</v>
      </c>
      <c r="B259" s="56" t="s">
        <v>1674</v>
      </c>
      <c r="C259" s="56">
        <v>12.6</v>
      </c>
      <c r="D259" s="56" t="s">
        <v>1208</v>
      </c>
      <c r="E259" s="56" t="s">
        <v>1209</v>
      </c>
      <c r="F259" s="56" t="s">
        <v>2594</v>
      </c>
      <c r="I259" s="1"/>
    </row>
    <row r="260" spans="1:9" ht="16.5" x14ac:dyDescent="0.3">
      <c r="A260" s="56" t="s">
        <v>2591</v>
      </c>
      <c r="B260" s="56" t="s">
        <v>1201</v>
      </c>
      <c r="C260" s="56">
        <v>19.2</v>
      </c>
      <c r="D260" s="56" t="s">
        <v>1208</v>
      </c>
      <c r="E260" s="56" t="s">
        <v>1209</v>
      </c>
      <c r="F260" s="56" t="s">
        <v>2592</v>
      </c>
      <c r="I260" s="1"/>
    </row>
    <row r="261" spans="1:9" ht="16.5" x14ac:dyDescent="0.3">
      <c r="A261" s="56" t="s">
        <v>2589</v>
      </c>
      <c r="B261" s="56" t="s">
        <v>2105</v>
      </c>
      <c r="C261" s="56">
        <v>11.632</v>
      </c>
      <c r="D261" s="56" t="s">
        <v>1213</v>
      </c>
      <c r="E261" s="56" t="s">
        <v>1214</v>
      </c>
      <c r="F261" s="56" t="s">
        <v>2590</v>
      </c>
      <c r="I261" s="1"/>
    </row>
    <row r="262" spans="1:9" ht="16.5" x14ac:dyDescent="0.3">
      <c r="A262" s="56" t="s">
        <v>2587</v>
      </c>
      <c r="B262" s="56" t="s">
        <v>1263</v>
      </c>
      <c r="C262" s="56">
        <v>0.996</v>
      </c>
      <c r="D262" s="56" t="s">
        <v>1213</v>
      </c>
      <c r="E262" s="56" t="s">
        <v>1214</v>
      </c>
      <c r="F262" s="56" t="s">
        <v>2588</v>
      </c>
      <c r="I262" s="1"/>
    </row>
    <row r="263" spans="1:9" ht="16.5" x14ac:dyDescent="0.3">
      <c r="A263" s="56" t="s">
        <v>2585</v>
      </c>
      <c r="B263" s="56" t="s">
        <v>1254</v>
      </c>
      <c r="C263" s="56">
        <v>49.011000000000003</v>
      </c>
      <c r="D263" s="56" t="s">
        <v>1213</v>
      </c>
      <c r="E263" s="56" t="s">
        <v>1214</v>
      </c>
      <c r="F263" s="56" t="s">
        <v>2586</v>
      </c>
      <c r="I263" s="1"/>
    </row>
    <row r="264" spans="1:9" ht="16.5" x14ac:dyDescent="0.3">
      <c r="A264" s="56" t="s">
        <v>2583</v>
      </c>
      <c r="B264" s="56" t="s">
        <v>1918</v>
      </c>
      <c r="C264" s="56">
        <v>0.78</v>
      </c>
      <c r="D264" s="56" t="s">
        <v>1213</v>
      </c>
      <c r="E264" s="56" t="s">
        <v>1214</v>
      </c>
      <c r="F264" s="56" t="s">
        <v>2584</v>
      </c>
      <c r="I264" s="1"/>
    </row>
    <row r="265" spans="1:9" ht="16.5" x14ac:dyDescent="0.3">
      <c r="A265" s="56" t="s">
        <v>2581</v>
      </c>
      <c r="B265" s="56" t="s">
        <v>1229</v>
      </c>
      <c r="C265" s="56">
        <v>0.99199999999999999</v>
      </c>
      <c r="D265" s="56" t="s">
        <v>1213</v>
      </c>
      <c r="E265" s="56" t="s">
        <v>1214</v>
      </c>
      <c r="F265" s="56" t="s">
        <v>2582</v>
      </c>
      <c r="I265" s="1"/>
    </row>
    <row r="266" spans="1:9" ht="16.5" x14ac:dyDescent="0.3">
      <c r="A266" s="56" t="s">
        <v>2579</v>
      </c>
      <c r="B266" s="56" t="s">
        <v>1534</v>
      </c>
      <c r="C266" s="56">
        <v>219.08500000000001</v>
      </c>
      <c r="D266" s="56" t="s">
        <v>1213</v>
      </c>
      <c r="E266" s="56" t="s">
        <v>1214</v>
      </c>
      <c r="F266" s="56" t="s">
        <v>2580</v>
      </c>
      <c r="I266" s="1"/>
    </row>
    <row r="267" spans="1:9" ht="16.5" x14ac:dyDescent="0.3">
      <c r="A267" s="56" t="s">
        <v>2577</v>
      </c>
      <c r="B267" s="56" t="s">
        <v>1689</v>
      </c>
      <c r="C267" s="56">
        <v>7.694</v>
      </c>
      <c r="D267" s="56" t="s">
        <v>1213</v>
      </c>
      <c r="E267" s="56" t="s">
        <v>1214</v>
      </c>
      <c r="F267" s="56" t="s">
        <v>2578</v>
      </c>
      <c r="I267" s="1"/>
    </row>
    <row r="268" spans="1:9" ht="16.5" x14ac:dyDescent="0.3">
      <c r="A268" s="56" t="s">
        <v>2575</v>
      </c>
      <c r="B268" s="56" t="s">
        <v>2356</v>
      </c>
      <c r="C268" s="56">
        <v>37.295999999999999</v>
      </c>
      <c r="D268" s="56" t="s">
        <v>1213</v>
      </c>
      <c r="E268" s="56" t="s">
        <v>1214</v>
      </c>
      <c r="F268" s="56" t="s">
        <v>2576</v>
      </c>
      <c r="I268" s="1"/>
    </row>
    <row r="269" spans="1:9" ht="16.5" x14ac:dyDescent="0.3">
      <c r="A269" s="56" t="s">
        <v>2573</v>
      </c>
      <c r="B269" s="56" t="s">
        <v>1249</v>
      </c>
      <c r="C269" s="56">
        <v>11.75</v>
      </c>
      <c r="D269" s="56" t="s">
        <v>1208</v>
      </c>
      <c r="E269" s="56" t="s">
        <v>1209</v>
      </c>
      <c r="F269" s="56" t="s">
        <v>2574</v>
      </c>
      <c r="I269" s="1"/>
    </row>
    <row r="270" spans="1:9" ht="16.5" x14ac:dyDescent="0.3">
      <c r="A270" s="56" t="s">
        <v>2571</v>
      </c>
      <c r="B270" s="56" t="s">
        <v>1249</v>
      </c>
      <c r="C270" s="56">
        <v>121.2</v>
      </c>
      <c r="D270" s="56" t="s">
        <v>1208</v>
      </c>
      <c r="E270" s="56" t="s">
        <v>1209</v>
      </c>
      <c r="F270" s="56" t="s">
        <v>2572</v>
      </c>
      <c r="I270" s="1"/>
    </row>
    <row r="271" spans="1:9" ht="16.5" x14ac:dyDescent="0.3">
      <c r="A271" s="56" t="s">
        <v>2569</v>
      </c>
      <c r="B271" s="56" t="s">
        <v>1204</v>
      </c>
      <c r="C271" s="56">
        <v>21.6</v>
      </c>
      <c r="D271" s="56" t="s">
        <v>1208</v>
      </c>
      <c r="E271" s="56" t="s">
        <v>1209</v>
      </c>
      <c r="F271" s="56" t="s">
        <v>2570</v>
      </c>
      <c r="I271" s="1"/>
    </row>
    <row r="272" spans="1:9" ht="16.5" x14ac:dyDescent="0.3">
      <c r="A272" s="56" t="s">
        <v>2567</v>
      </c>
      <c r="B272" s="56" t="s">
        <v>1249</v>
      </c>
      <c r="C272" s="56">
        <v>20.2</v>
      </c>
      <c r="D272" s="56" t="s">
        <v>1208</v>
      </c>
      <c r="E272" s="56" t="s">
        <v>1209</v>
      </c>
      <c r="F272" s="56" t="s">
        <v>2568</v>
      </c>
      <c r="I272" s="1"/>
    </row>
    <row r="273" spans="1:9" ht="16.5" x14ac:dyDescent="0.3">
      <c r="A273" s="56" t="s">
        <v>2565</v>
      </c>
      <c r="B273" s="56" t="s">
        <v>1249</v>
      </c>
      <c r="C273" s="56">
        <v>12</v>
      </c>
      <c r="D273" s="56" t="s">
        <v>1208</v>
      </c>
      <c r="E273" s="56" t="s">
        <v>1209</v>
      </c>
      <c r="F273" s="56" t="s">
        <v>2566</v>
      </c>
      <c r="I273" s="1"/>
    </row>
    <row r="274" spans="1:9" ht="16.5" x14ac:dyDescent="0.3">
      <c r="A274" s="56" t="s">
        <v>2550</v>
      </c>
      <c r="B274" s="56" t="s">
        <v>2216</v>
      </c>
      <c r="C274" s="56">
        <v>4.66</v>
      </c>
      <c r="D274" s="56" t="s">
        <v>1975</v>
      </c>
      <c r="E274" s="56" t="s">
        <v>1177</v>
      </c>
      <c r="F274" s="56" t="s">
        <v>2551</v>
      </c>
      <c r="I274" s="1"/>
    </row>
    <row r="275" spans="1:9" ht="16.5" x14ac:dyDescent="0.3">
      <c r="A275" s="56" t="s">
        <v>2548</v>
      </c>
      <c r="B275" s="56" t="s">
        <v>1702</v>
      </c>
      <c r="C275" s="56">
        <v>22.893999999999998</v>
      </c>
      <c r="D275" s="56" t="s">
        <v>1213</v>
      </c>
      <c r="E275" s="56" t="s">
        <v>1214</v>
      </c>
      <c r="F275" s="56" t="s">
        <v>2549</v>
      </c>
      <c r="I275" s="1"/>
    </row>
    <row r="276" spans="1:9" ht="16.5" x14ac:dyDescent="0.3">
      <c r="A276" s="56" t="s">
        <v>2546</v>
      </c>
      <c r="B276" s="56" t="s">
        <v>1614</v>
      </c>
      <c r="C276" s="56">
        <v>49.447000000000003</v>
      </c>
      <c r="D276" s="56" t="s">
        <v>1213</v>
      </c>
      <c r="E276" s="56" t="s">
        <v>1214</v>
      </c>
      <c r="F276" s="56" t="s">
        <v>2547</v>
      </c>
      <c r="I276" s="1"/>
    </row>
    <row r="277" spans="1:9" ht="16.5" x14ac:dyDescent="0.3">
      <c r="A277" s="56" t="s">
        <v>2544</v>
      </c>
      <c r="B277" s="56" t="s">
        <v>1783</v>
      </c>
      <c r="C277" s="56">
        <v>0.248</v>
      </c>
      <c r="D277" s="56" t="s">
        <v>1213</v>
      </c>
      <c r="E277" s="56" t="s">
        <v>1214</v>
      </c>
      <c r="F277" s="56" t="s">
        <v>2545</v>
      </c>
      <c r="I277" s="1"/>
    </row>
    <row r="278" spans="1:9" ht="16.5" x14ac:dyDescent="0.3">
      <c r="A278" s="56" t="s">
        <v>2541</v>
      </c>
      <c r="B278" s="56" t="s">
        <v>2542</v>
      </c>
      <c r="C278" s="56">
        <v>3.1110000000000002</v>
      </c>
      <c r="D278" s="56" t="s">
        <v>1213</v>
      </c>
      <c r="E278" s="56" t="s">
        <v>1214</v>
      </c>
      <c r="F278" s="56" t="s">
        <v>2543</v>
      </c>
      <c r="I278" s="1"/>
    </row>
    <row r="279" spans="1:9" ht="16.5" x14ac:dyDescent="0.3">
      <c r="A279" s="56" t="s">
        <v>2539</v>
      </c>
      <c r="B279" s="56" t="s">
        <v>1257</v>
      </c>
      <c r="C279" s="56">
        <v>0.22800000000000001</v>
      </c>
      <c r="D279" s="56" t="s">
        <v>1213</v>
      </c>
      <c r="E279" s="56" t="s">
        <v>1214</v>
      </c>
      <c r="F279" s="56" t="s">
        <v>2540</v>
      </c>
      <c r="I279" s="1"/>
    </row>
    <row r="280" spans="1:9" ht="16.5" x14ac:dyDescent="0.3">
      <c r="A280" s="56" t="s">
        <v>2537</v>
      </c>
      <c r="B280" s="56" t="s">
        <v>1563</v>
      </c>
      <c r="C280" s="56">
        <v>0.26700000000000002</v>
      </c>
      <c r="D280" s="56" t="s">
        <v>1213</v>
      </c>
      <c r="E280" s="56" t="s">
        <v>1214</v>
      </c>
      <c r="F280" s="56" t="s">
        <v>2538</v>
      </c>
      <c r="I280" s="1"/>
    </row>
    <row r="281" spans="1:9" ht="16.5" x14ac:dyDescent="0.3">
      <c r="A281" s="56" t="s">
        <v>2535</v>
      </c>
      <c r="B281" s="56" t="s">
        <v>1430</v>
      </c>
      <c r="C281" s="56">
        <v>0.185</v>
      </c>
      <c r="D281" s="56" t="s">
        <v>1213</v>
      </c>
      <c r="E281" s="56" t="s">
        <v>1214</v>
      </c>
      <c r="F281" s="56" t="s">
        <v>2536</v>
      </c>
      <c r="I281" s="1"/>
    </row>
    <row r="282" spans="1:9" ht="16.5" x14ac:dyDescent="0.3">
      <c r="A282" s="56" t="s">
        <v>2533</v>
      </c>
      <c r="B282" s="56" t="s">
        <v>1820</v>
      </c>
      <c r="C282" s="56">
        <v>0.308</v>
      </c>
      <c r="D282" s="56" t="s">
        <v>1213</v>
      </c>
      <c r="E282" s="56" t="s">
        <v>1214</v>
      </c>
      <c r="F282" s="56" t="s">
        <v>2534</v>
      </c>
      <c r="I282" s="1"/>
    </row>
    <row r="283" spans="1:9" ht="16.5" x14ac:dyDescent="0.3">
      <c r="A283" s="56" t="s">
        <v>2531</v>
      </c>
      <c r="B283" s="56" t="s">
        <v>1316</v>
      </c>
      <c r="C283" s="56">
        <v>0.29299999999999998</v>
      </c>
      <c r="D283" s="56" t="s">
        <v>1213</v>
      </c>
      <c r="E283" s="56" t="s">
        <v>1214</v>
      </c>
      <c r="F283" s="56" t="s">
        <v>2532</v>
      </c>
      <c r="I283" s="1"/>
    </row>
    <row r="284" spans="1:9" ht="16.5" x14ac:dyDescent="0.3">
      <c r="A284" s="56" t="s">
        <v>2529</v>
      </c>
      <c r="B284" s="56" t="s">
        <v>2223</v>
      </c>
      <c r="C284" s="56">
        <v>8.8999999999999996E-2</v>
      </c>
      <c r="D284" s="56" t="s">
        <v>1213</v>
      </c>
      <c r="E284" s="56" t="s">
        <v>1214</v>
      </c>
      <c r="F284" s="56" t="s">
        <v>2530</v>
      </c>
      <c r="I284" s="1"/>
    </row>
    <row r="285" spans="1:9" ht="16.5" x14ac:dyDescent="0.3">
      <c r="A285" s="56" t="s">
        <v>2527</v>
      </c>
      <c r="B285" s="56" t="s">
        <v>1720</v>
      </c>
      <c r="C285" s="56">
        <v>0.33800000000000002</v>
      </c>
      <c r="D285" s="56" t="s">
        <v>1213</v>
      </c>
      <c r="E285" s="56" t="s">
        <v>1214</v>
      </c>
      <c r="F285" s="56" t="s">
        <v>2528</v>
      </c>
      <c r="I285" s="1"/>
    </row>
    <row r="286" spans="1:9" ht="16.5" x14ac:dyDescent="0.3">
      <c r="A286" s="56" t="s">
        <v>2524</v>
      </c>
      <c r="B286" s="56" t="s">
        <v>2525</v>
      </c>
      <c r="C286" s="56">
        <v>15.4</v>
      </c>
      <c r="D286" s="56" t="s">
        <v>1730</v>
      </c>
      <c r="E286" s="56" t="s">
        <v>1214</v>
      </c>
      <c r="F286" s="56" t="s">
        <v>2526</v>
      </c>
      <c r="I286" s="1"/>
    </row>
    <row r="287" spans="1:9" ht="16.5" x14ac:dyDescent="0.3">
      <c r="A287" s="56" t="s">
        <v>2521</v>
      </c>
      <c r="B287" s="56" t="s">
        <v>2522</v>
      </c>
      <c r="C287" s="56">
        <v>27.5</v>
      </c>
      <c r="D287" s="56" t="s">
        <v>1213</v>
      </c>
      <c r="E287" s="56" t="s">
        <v>1214</v>
      </c>
      <c r="F287" s="56" t="s">
        <v>2523</v>
      </c>
      <c r="I287" s="1"/>
    </row>
    <row r="288" spans="1:9" ht="16.5" x14ac:dyDescent="0.3">
      <c r="A288" s="56" t="s">
        <v>2519</v>
      </c>
      <c r="B288" s="56" t="s">
        <v>1263</v>
      </c>
      <c r="C288" s="56">
        <v>1.234</v>
      </c>
      <c r="D288" s="56" t="s">
        <v>1213</v>
      </c>
      <c r="E288" s="56" t="s">
        <v>1214</v>
      </c>
      <c r="F288" s="56" t="s">
        <v>2520</v>
      </c>
      <c r="I288" s="1"/>
    </row>
    <row r="289" spans="1:9" ht="16.5" x14ac:dyDescent="0.3">
      <c r="A289" s="56" t="s">
        <v>2517</v>
      </c>
      <c r="B289" s="56" t="s">
        <v>2216</v>
      </c>
      <c r="C289" s="56">
        <v>3.7879999999999998</v>
      </c>
      <c r="D289" s="56" t="s">
        <v>1198</v>
      </c>
      <c r="E289" s="56" t="s">
        <v>1185</v>
      </c>
      <c r="F289" s="56" t="s">
        <v>2518</v>
      </c>
      <c r="I289" s="1"/>
    </row>
    <row r="290" spans="1:9" ht="16.5" x14ac:dyDescent="0.3">
      <c r="A290" s="56" t="s">
        <v>2515</v>
      </c>
      <c r="B290" s="56" t="s">
        <v>1692</v>
      </c>
      <c r="C290" s="56">
        <v>14.968999999999999</v>
      </c>
      <c r="D290" s="56" t="s">
        <v>1213</v>
      </c>
      <c r="E290" s="56" t="s">
        <v>1214</v>
      </c>
      <c r="F290" s="56" t="s">
        <v>2516</v>
      </c>
      <c r="I290" s="1"/>
    </row>
    <row r="291" spans="1:9" ht="16.5" x14ac:dyDescent="0.3">
      <c r="A291" s="56" t="s">
        <v>2513</v>
      </c>
      <c r="B291" s="56" t="s">
        <v>1201</v>
      </c>
      <c r="C291" s="56">
        <v>3.1440000000000001</v>
      </c>
      <c r="D291" s="56" t="s">
        <v>1433</v>
      </c>
      <c r="E291" s="56" t="s">
        <v>1434</v>
      </c>
      <c r="F291" s="56" t="s">
        <v>2514</v>
      </c>
      <c r="I291" s="1"/>
    </row>
    <row r="292" spans="1:9" ht="16.5" x14ac:dyDescent="0.3">
      <c r="A292" s="56" t="s">
        <v>2511</v>
      </c>
      <c r="B292" s="56" t="s">
        <v>2509</v>
      </c>
      <c r="C292" s="56">
        <v>4.5</v>
      </c>
      <c r="D292" s="56" t="s">
        <v>1208</v>
      </c>
      <c r="E292" s="56" t="s">
        <v>1209</v>
      </c>
      <c r="F292" s="56" t="s">
        <v>2512</v>
      </c>
      <c r="I292" s="1"/>
    </row>
    <row r="293" spans="1:9" ht="16.5" x14ac:dyDescent="0.3">
      <c r="A293" s="56" t="s">
        <v>2508</v>
      </c>
      <c r="B293" s="56" t="s">
        <v>2509</v>
      </c>
      <c r="C293" s="56">
        <v>19.350000000000001</v>
      </c>
      <c r="D293" s="56" t="s">
        <v>1208</v>
      </c>
      <c r="E293" s="56" t="s">
        <v>1209</v>
      </c>
      <c r="F293" s="56" t="s">
        <v>2510</v>
      </c>
      <c r="I293" s="1"/>
    </row>
    <row r="294" spans="1:9" ht="16.5" x14ac:dyDescent="0.3">
      <c r="A294" s="56" t="s">
        <v>2506</v>
      </c>
      <c r="B294" s="56" t="s">
        <v>1345</v>
      </c>
      <c r="C294" s="56">
        <v>4.5</v>
      </c>
      <c r="D294" s="56" t="s">
        <v>1208</v>
      </c>
      <c r="E294" s="56" t="s">
        <v>1209</v>
      </c>
      <c r="F294" s="56" t="s">
        <v>2507</v>
      </c>
      <c r="I294" s="1"/>
    </row>
    <row r="295" spans="1:9" ht="16.5" x14ac:dyDescent="0.3">
      <c r="A295" s="56" t="s">
        <v>2504</v>
      </c>
      <c r="B295" s="56" t="s">
        <v>2062</v>
      </c>
      <c r="C295" s="56">
        <v>6.5</v>
      </c>
      <c r="D295" s="56" t="s">
        <v>1437</v>
      </c>
      <c r="E295" s="56" t="s">
        <v>1837</v>
      </c>
      <c r="F295" s="56" t="s">
        <v>2505</v>
      </c>
      <c r="I295" s="1"/>
    </row>
    <row r="296" spans="1:9" ht="16.5" x14ac:dyDescent="0.3">
      <c r="A296" s="56" t="s">
        <v>2502</v>
      </c>
      <c r="B296" s="56" t="s">
        <v>1266</v>
      </c>
      <c r="C296" s="56">
        <v>4</v>
      </c>
      <c r="D296" s="56" t="s">
        <v>1208</v>
      </c>
      <c r="E296" s="56" t="s">
        <v>1209</v>
      </c>
      <c r="F296" s="56" t="s">
        <v>2503</v>
      </c>
      <c r="I296" s="1"/>
    </row>
    <row r="297" spans="1:9" ht="16.5" x14ac:dyDescent="0.3">
      <c r="A297" s="56" t="s">
        <v>2500</v>
      </c>
      <c r="B297" s="56" t="s">
        <v>1266</v>
      </c>
      <c r="C297" s="56">
        <v>2</v>
      </c>
      <c r="D297" s="56" t="s">
        <v>1208</v>
      </c>
      <c r="E297" s="56" t="s">
        <v>1209</v>
      </c>
      <c r="F297" s="56" t="s">
        <v>2501</v>
      </c>
      <c r="I297" s="1"/>
    </row>
    <row r="298" spans="1:9" ht="16.5" x14ac:dyDescent="0.3">
      <c r="A298" s="56" t="s">
        <v>2497</v>
      </c>
      <c r="B298" s="56" t="s">
        <v>2498</v>
      </c>
      <c r="C298" s="56">
        <v>4</v>
      </c>
      <c r="D298" s="56" t="s">
        <v>1208</v>
      </c>
      <c r="E298" s="56" t="s">
        <v>1209</v>
      </c>
      <c r="F298" s="56" t="s">
        <v>2499</v>
      </c>
      <c r="I298" s="1"/>
    </row>
    <row r="299" spans="1:9" ht="16.5" x14ac:dyDescent="0.3">
      <c r="A299" s="56" t="s">
        <v>2495</v>
      </c>
      <c r="B299" s="56" t="s">
        <v>1313</v>
      </c>
      <c r="C299" s="56">
        <v>4</v>
      </c>
      <c r="D299" s="56" t="s">
        <v>1208</v>
      </c>
      <c r="E299" s="56" t="s">
        <v>1209</v>
      </c>
      <c r="F299" s="56" t="s">
        <v>2496</v>
      </c>
      <c r="I299" s="1"/>
    </row>
    <row r="300" spans="1:9" ht="16.5" x14ac:dyDescent="0.3">
      <c r="A300" s="56" t="s">
        <v>2492</v>
      </c>
      <c r="B300" s="56" t="s">
        <v>2493</v>
      </c>
      <c r="C300" s="56">
        <v>2.1259999999999999</v>
      </c>
      <c r="D300" s="56" t="s">
        <v>1433</v>
      </c>
      <c r="E300" s="56" t="s">
        <v>1434</v>
      </c>
      <c r="F300" s="56" t="s">
        <v>2494</v>
      </c>
      <c r="I300" s="1"/>
    </row>
    <row r="301" spans="1:9" ht="16.5" x14ac:dyDescent="0.3">
      <c r="A301" s="56" t="s">
        <v>2490</v>
      </c>
      <c r="B301" s="56" t="s">
        <v>1374</v>
      </c>
      <c r="C301" s="56">
        <v>2.012</v>
      </c>
      <c r="D301" s="56" t="s">
        <v>1184</v>
      </c>
      <c r="E301" s="56" t="s">
        <v>1185</v>
      </c>
      <c r="F301" s="56" t="s">
        <v>2491</v>
      </c>
      <c r="I301" s="1"/>
    </row>
    <row r="302" spans="1:9" ht="16.5" x14ac:dyDescent="0.3">
      <c r="A302" s="56" t="s">
        <v>2488</v>
      </c>
      <c r="B302" s="56" t="s">
        <v>2486</v>
      </c>
      <c r="C302" s="56">
        <v>1</v>
      </c>
      <c r="D302" s="56" t="s">
        <v>1184</v>
      </c>
      <c r="E302" s="56" t="s">
        <v>1185</v>
      </c>
      <c r="F302" s="56" t="s">
        <v>2489</v>
      </c>
      <c r="I302" s="1"/>
    </row>
    <row r="303" spans="1:9" ht="16.5" x14ac:dyDescent="0.3">
      <c r="A303" s="56" t="s">
        <v>2485</v>
      </c>
      <c r="B303" s="56" t="s">
        <v>2486</v>
      </c>
      <c r="C303" s="56">
        <v>3</v>
      </c>
      <c r="D303" s="56" t="s">
        <v>1184</v>
      </c>
      <c r="E303" s="56" t="s">
        <v>1185</v>
      </c>
      <c r="F303" s="56" t="s">
        <v>2487</v>
      </c>
      <c r="I303" s="1"/>
    </row>
    <row r="304" spans="1:9" ht="16.5" x14ac:dyDescent="0.3">
      <c r="A304" s="56" t="s">
        <v>2482</v>
      </c>
      <c r="B304" s="56" t="s">
        <v>2092</v>
      </c>
      <c r="C304" s="56">
        <v>1.4</v>
      </c>
      <c r="D304" s="56" t="s">
        <v>1226</v>
      </c>
      <c r="E304" s="56" t="s">
        <v>2483</v>
      </c>
      <c r="F304" s="56" t="s">
        <v>2484</v>
      </c>
      <c r="I304" s="1"/>
    </row>
    <row r="305" spans="1:9" ht="16.5" x14ac:dyDescent="0.3">
      <c r="A305" s="56" t="s">
        <v>2480</v>
      </c>
      <c r="B305" s="56" t="s">
        <v>1232</v>
      </c>
      <c r="C305" s="56">
        <v>2.5529999999999999</v>
      </c>
      <c r="D305" s="56" t="s">
        <v>1184</v>
      </c>
      <c r="E305" s="56" t="s">
        <v>1185</v>
      </c>
      <c r="F305" s="56" t="s">
        <v>2481</v>
      </c>
      <c r="I305" s="1"/>
    </row>
    <row r="306" spans="1:9" ht="16.5" x14ac:dyDescent="0.3">
      <c r="A306" s="56" t="s">
        <v>2477</v>
      </c>
      <c r="B306" s="56" t="s">
        <v>2478</v>
      </c>
      <c r="C306" s="56">
        <v>6</v>
      </c>
      <c r="D306" s="56" t="s">
        <v>1213</v>
      </c>
      <c r="E306" s="56" t="s">
        <v>1214</v>
      </c>
      <c r="F306" s="56" t="s">
        <v>2479</v>
      </c>
      <c r="I306" s="1"/>
    </row>
    <row r="307" spans="1:9" ht="16.5" x14ac:dyDescent="0.3">
      <c r="A307" s="56" t="s">
        <v>2475</v>
      </c>
      <c r="B307" s="56" t="s">
        <v>1331</v>
      </c>
      <c r="C307" s="56">
        <v>2</v>
      </c>
      <c r="D307" s="56" t="s">
        <v>1213</v>
      </c>
      <c r="E307" s="56" t="s">
        <v>1214</v>
      </c>
      <c r="F307" s="56" t="s">
        <v>2476</v>
      </c>
      <c r="I307" s="1"/>
    </row>
    <row r="308" spans="1:9" ht="16.5" x14ac:dyDescent="0.3">
      <c r="A308" s="56" t="s">
        <v>2473</v>
      </c>
      <c r="B308" s="56" t="s">
        <v>1331</v>
      </c>
      <c r="C308" s="56">
        <v>6</v>
      </c>
      <c r="D308" s="56" t="s">
        <v>1213</v>
      </c>
      <c r="E308" s="56" t="s">
        <v>1214</v>
      </c>
      <c r="F308" s="56" t="s">
        <v>2474</v>
      </c>
      <c r="I308" s="1"/>
    </row>
    <row r="309" spans="1:9" ht="16.5" x14ac:dyDescent="0.3">
      <c r="A309" s="56" t="s">
        <v>2471</v>
      </c>
      <c r="B309" s="56" t="s">
        <v>1331</v>
      </c>
      <c r="C309" s="56">
        <v>6</v>
      </c>
      <c r="D309" s="56" t="s">
        <v>1213</v>
      </c>
      <c r="E309" s="56" t="s">
        <v>1214</v>
      </c>
      <c r="F309" s="56" t="s">
        <v>2472</v>
      </c>
      <c r="I309" s="1"/>
    </row>
    <row r="310" spans="1:9" ht="16.5" x14ac:dyDescent="0.3">
      <c r="A310" s="56" t="s">
        <v>2469</v>
      </c>
      <c r="B310" s="56" t="s">
        <v>1263</v>
      </c>
      <c r="C310" s="56">
        <v>1.2749999999999999</v>
      </c>
      <c r="D310" s="56" t="s">
        <v>1392</v>
      </c>
      <c r="E310" s="56" t="s">
        <v>1214</v>
      </c>
      <c r="F310" s="56" t="s">
        <v>2470</v>
      </c>
      <c r="I310" s="1"/>
    </row>
    <row r="311" spans="1:9" ht="16.5" x14ac:dyDescent="0.3">
      <c r="A311" s="56" t="s">
        <v>2467</v>
      </c>
      <c r="B311" s="56" t="s">
        <v>2092</v>
      </c>
      <c r="C311" s="56">
        <v>12</v>
      </c>
      <c r="D311" s="56" t="s">
        <v>1213</v>
      </c>
      <c r="E311" s="56" t="s">
        <v>1214</v>
      </c>
      <c r="F311" s="56" t="s">
        <v>2468</v>
      </c>
      <c r="I311" s="1"/>
    </row>
    <row r="312" spans="1:9" ht="16.5" x14ac:dyDescent="0.3">
      <c r="A312" s="56" t="s">
        <v>2465</v>
      </c>
      <c r="B312" s="56" t="s">
        <v>2081</v>
      </c>
      <c r="C312" s="56">
        <v>2.1949999999999998</v>
      </c>
      <c r="D312" s="56" t="s">
        <v>1189</v>
      </c>
      <c r="E312" s="56" t="s">
        <v>1177</v>
      </c>
      <c r="F312" s="56" t="s">
        <v>2466</v>
      </c>
      <c r="I312" s="1"/>
    </row>
    <row r="313" spans="1:9" ht="16.5" x14ac:dyDescent="0.3">
      <c r="A313" s="56" t="s">
        <v>2463</v>
      </c>
      <c r="B313" s="56" t="s">
        <v>1563</v>
      </c>
      <c r="C313" s="56">
        <v>1.8</v>
      </c>
      <c r="D313" s="56" t="s">
        <v>1208</v>
      </c>
      <c r="E313" s="56" t="s">
        <v>1209</v>
      </c>
      <c r="F313" s="56" t="s">
        <v>2464</v>
      </c>
      <c r="I313" s="1"/>
    </row>
    <row r="314" spans="1:9" ht="16.5" x14ac:dyDescent="0.3">
      <c r="A314" s="56" t="s">
        <v>2461</v>
      </c>
      <c r="B314" s="56" t="s">
        <v>1560</v>
      </c>
      <c r="C314" s="56">
        <v>13</v>
      </c>
      <c r="D314" s="56" t="s">
        <v>1208</v>
      </c>
      <c r="E314" s="56" t="s">
        <v>1209</v>
      </c>
      <c r="F314" s="56" t="s">
        <v>2462</v>
      </c>
      <c r="I314" s="1"/>
    </row>
    <row r="315" spans="1:9" ht="16.5" x14ac:dyDescent="0.3">
      <c r="A315" s="56" t="s">
        <v>2459</v>
      </c>
      <c r="B315" s="56" t="s">
        <v>1646</v>
      </c>
      <c r="C315" s="56">
        <v>1.282</v>
      </c>
      <c r="D315" s="56" t="s">
        <v>1184</v>
      </c>
      <c r="E315" s="56" t="s">
        <v>1185</v>
      </c>
      <c r="F315" s="56" t="s">
        <v>2460</v>
      </c>
      <c r="I315" s="1"/>
    </row>
    <row r="316" spans="1:9" ht="16.5" x14ac:dyDescent="0.3">
      <c r="A316" s="56" t="s">
        <v>2457</v>
      </c>
      <c r="B316" s="56" t="s">
        <v>2455</v>
      </c>
      <c r="C316" s="56">
        <v>2.0430000000000001</v>
      </c>
      <c r="D316" s="56" t="s">
        <v>1184</v>
      </c>
      <c r="E316" s="56" t="s">
        <v>1185</v>
      </c>
      <c r="F316" s="56" t="s">
        <v>2458</v>
      </c>
      <c r="I316" s="1"/>
    </row>
    <row r="317" spans="1:9" ht="16.5" x14ac:dyDescent="0.3">
      <c r="A317" s="56" t="s">
        <v>2454</v>
      </c>
      <c r="B317" s="56" t="s">
        <v>2455</v>
      </c>
      <c r="C317" s="56">
        <v>4.1920000000000002</v>
      </c>
      <c r="D317" s="56" t="s">
        <v>1184</v>
      </c>
      <c r="E317" s="56" t="s">
        <v>1185</v>
      </c>
      <c r="F317" s="56" t="s">
        <v>2456</v>
      </c>
      <c r="I317" s="1"/>
    </row>
    <row r="318" spans="1:9" ht="16.5" x14ac:dyDescent="0.3">
      <c r="A318" s="56" t="s">
        <v>2452</v>
      </c>
      <c r="B318" s="56" t="s">
        <v>1543</v>
      </c>
      <c r="C318" s="56">
        <v>8.9250000000000007</v>
      </c>
      <c r="D318" s="56" t="s">
        <v>1213</v>
      </c>
      <c r="E318" s="56" t="s">
        <v>1214</v>
      </c>
      <c r="F318" s="56" t="s">
        <v>2453</v>
      </c>
      <c r="I318" s="1"/>
    </row>
    <row r="319" spans="1:9" ht="16.5" x14ac:dyDescent="0.3">
      <c r="A319" s="56" t="s">
        <v>2450</v>
      </c>
      <c r="B319" s="56" t="s">
        <v>1269</v>
      </c>
      <c r="C319" s="56">
        <v>2.1320000000000001</v>
      </c>
      <c r="D319" s="56" t="s">
        <v>1184</v>
      </c>
      <c r="E319" s="56" t="s">
        <v>1185</v>
      </c>
      <c r="F319" s="56" t="s">
        <v>2451</v>
      </c>
      <c r="I319" s="1"/>
    </row>
    <row r="320" spans="1:9" ht="16.5" x14ac:dyDescent="0.3">
      <c r="A320" s="56" t="s">
        <v>2448</v>
      </c>
      <c r="B320" s="56" t="s">
        <v>1479</v>
      </c>
      <c r="C320" s="56">
        <v>143.80000000000001</v>
      </c>
      <c r="D320" s="56" t="s">
        <v>1208</v>
      </c>
      <c r="E320" s="56" t="s">
        <v>1209</v>
      </c>
      <c r="F320" s="56" t="s">
        <v>2449</v>
      </c>
      <c r="I320" s="1"/>
    </row>
    <row r="321" spans="1:9" ht="16.5" x14ac:dyDescent="0.3">
      <c r="A321" s="56" t="s">
        <v>2446</v>
      </c>
      <c r="B321" s="56" t="s">
        <v>1560</v>
      </c>
      <c r="C321" s="56">
        <v>1.472</v>
      </c>
      <c r="D321" s="56" t="s">
        <v>1184</v>
      </c>
      <c r="E321" s="56" t="s">
        <v>1185</v>
      </c>
      <c r="F321" s="56" t="s">
        <v>2447</v>
      </c>
      <c r="I321" s="1"/>
    </row>
    <row r="322" spans="1:9" ht="16.5" x14ac:dyDescent="0.3">
      <c r="A322" s="56" t="s">
        <v>2444</v>
      </c>
      <c r="B322" s="56" t="s">
        <v>2197</v>
      </c>
      <c r="C322" s="56">
        <v>15.83</v>
      </c>
      <c r="D322" s="56" t="s">
        <v>1437</v>
      </c>
      <c r="E322" s="56" t="s">
        <v>1837</v>
      </c>
      <c r="F322" s="56" t="s">
        <v>2445</v>
      </c>
      <c r="I322" s="1"/>
    </row>
    <row r="323" spans="1:9" ht="16.5" x14ac:dyDescent="0.3">
      <c r="A323" s="56" t="s">
        <v>2442</v>
      </c>
      <c r="B323" s="56" t="s">
        <v>1225</v>
      </c>
      <c r="C323" s="56">
        <v>2.15</v>
      </c>
      <c r="D323" s="56" t="s">
        <v>1433</v>
      </c>
      <c r="E323" s="56" t="s">
        <v>1434</v>
      </c>
      <c r="F323" s="56" t="s">
        <v>2443</v>
      </c>
      <c r="I323" s="1"/>
    </row>
    <row r="324" spans="1:9" ht="16.5" x14ac:dyDescent="0.3">
      <c r="A324" s="56" t="s">
        <v>2439</v>
      </c>
      <c r="B324" s="56" t="s">
        <v>2440</v>
      </c>
      <c r="C324" s="56">
        <v>3.2</v>
      </c>
      <c r="D324" s="56" t="s">
        <v>1433</v>
      </c>
      <c r="E324" s="56" t="s">
        <v>1618</v>
      </c>
      <c r="F324" s="56" t="s">
        <v>2441</v>
      </c>
      <c r="I324" s="1"/>
    </row>
    <row r="325" spans="1:9" ht="16.5" x14ac:dyDescent="0.3">
      <c r="A325" s="56" t="s">
        <v>2437</v>
      </c>
      <c r="B325" s="56" t="s">
        <v>1225</v>
      </c>
      <c r="C325" s="56">
        <v>3.2</v>
      </c>
      <c r="D325" s="56" t="s">
        <v>1433</v>
      </c>
      <c r="E325" s="56" t="s">
        <v>1618</v>
      </c>
      <c r="F325" s="56" t="s">
        <v>2438</v>
      </c>
      <c r="I325" s="1"/>
    </row>
    <row r="326" spans="1:9" ht="16.5" x14ac:dyDescent="0.3">
      <c r="A326" s="56" t="s">
        <v>2435</v>
      </c>
      <c r="B326" s="56" t="s">
        <v>1789</v>
      </c>
      <c r="C326" s="56">
        <v>10.8</v>
      </c>
      <c r="D326" s="56" t="s">
        <v>1213</v>
      </c>
      <c r="E326" s="56" t="s">
        <v>1214</v>
      </c>
      <c r="F326" s="56" t="s">
        <v>2436</v>
      </c>
      <c r="I326" s="1"/>
    </row>
    <row r="327" spans="1:9" ht="16.5" x14ac:dyDescent="0.3">
      <c r="A327" s="56" t="s">
        <v>2433</v>
      </c>
      <c r="B327" s="56" t="s">
        <v>1638</v>
      </c>
      <c r="C327" s="56">
        <v>1.98</v>
      </c>
      <c r="D327" s="56" t="s">
        <v>1213</v>
      </c>
      <c r="E327" s="56" t="s">
        <v>1214</v>
      </c>
      <c r="F327" s="56" t="s">
        <v>2434</v>
      </c>
      <c r="I327" s="1"/>
    </row>
    <row r="328" spans="1:9" ht="16.5" x14ac:dyDescent="0.3">
      <c r="A328" s="56" t="s">
        <v>2431</v>
      </c>
      <c r="B328" s="56" t="s">
        <v>1275</v>
      </c>
      <c r="C328" s="56">
        <v>2</v>
      </c>
      <c r="D328" s="56" t="s">
        <v>1208</v>
      </c>
      <c r="E328" s="56" t="s">
        <v>1209</v>
      </c>
      <c r="F328" s="56" t="s">
        <v>2432</v>
      </c>
      <c r="I328" s="1"/>
    </row>
    <row r="329" spans="1:9" ht="16.5" x14ac:dyDescent="0.3">
      <c r="A329" s="56" t="s">
        <v>2429</v>
      </c>
      <c r="B329" s="56" t="s">
        <v>1272</v>
      </c>
      <c r="C329" s="56">
        <v>4</v>
      </c>
      <c r="D329" s="56" t="s">
        <v>1208</v>
      </c>
      <c r="E329" s="56" t="s">
        <v>1209</v>
      </c>
      <c r="F329" s="56" t="s">
        <v>2430</v>
      </c>
      <c r="I329" s="1"/>
    </row>
    <row r="330" spans="1:9" ht="16.5" x14ac:dyDescent="0.3">
      <c r="A330" s="56" t="s">
        <v>2427</v>
      </c>
      <c r="B330" s="56" t="s">
        <v>1324</v>
      </c>
      <c r="C330" s="56">
        <v>1.8</v>
      </c>
      <c r="D330" s="56" t="s">
        <v>1208</v>
      </c>
      <c r="E330" s="56" t="s">
        <v>1209</v>
      </c>
      <c r="F330" s="56" t="s">
        <v>2428</v>
      </c>
      <c r="I330" s="1"/>
    </row>
    <row r="331" spans="1:9" ht="16.5" x14ac:dyDescent="0.3">
      <c r="A331" s="56" t="s">
        <v>2425</v>
      </c>
      <c r="B331" s="56" t="s">
        <v>1371</v>
      </c>
      <c r="C331" s="56">
        <v>2.0499999999999998</v>
      </c>
      <c r="D331" s="56" t="s">
        <v>1208</v>
      </c>
      <c r="E331" s="56" t="s">
        <v>1209</v>
      </c>
      <c r="F331" s="56" t="s">
        <v>2426</v>
      </c>
      <c r="I331" s="1"/>
    </row>
    <row r="332" spans="1:9" ht="16.5" x14ac:dyDescent="0.3">
      <c r="A332" s="56" t="s">
        <v>2423</v>
      </c>
      <c r="B332" s="56" t="s">
        <v>1249</v>
      </c>
      <c r="C332" s="56">
        <v>23</v>
      </c>
      <c r="D332" s="56" t="s">
        <v>1208</v>
      </c>
      <c r="E332" s="56" t="s">
        <v>1209</v>
      </c>
      <c r="F332" s="56" t="s">
        <v>2424</v>
      </c>
      <c r="I332" s="1"/>
    </row>
    <row r="333" spans="1:9" ht="16.5" x14ac:dyDescent="0.3">
      <c r="A333" s="56" t="s">
        <v>2421</v>
      </c>
      <c r="B333" s="56" t="s">
        <v>1850</v>
      </c>
      <c r="C333" s="56">
        <v>1.03</v>
      </c>
      <c r="D333" s="56" t="s">
        <v>1189</v>
      </c>
      <c r="E333" s="56" t="s">
        <v>1177</v>
      </c>
      <c r="F333" s="56" t="s">
        <v>2422</v>
      </c>
      <c r="I333" s="1"/>
    </row>
    <row r="334" spans="1:9" ht="16.5" x14ac:dyDescent="0.3">
      <c r="A334" s="56" t="s">
        <v>2419</v>
      </c>
      <c r="B334" s="56" t="s">
        <v>2197</v>
      </c>
      <c r="C334" s="56">
        <v>1.03</v>
      </c>
      <c r="D334" s="56" t="s">
        <v>1176</v>
      </c>
      <c r="E334" s="56" t="s">
        <v>1177</v>
      </c>
      <c r="F334" s="56" t="s">
        <v>2420</v>
      </c>
      <c r="I334" s="1"/>
    </row>
    <row r="335" spans="1:9" ht="16.5" x14ac:dyDescent="0.3">
      <c r="A335" s="56" t="s">
        <v>2417</v>
      </c>
      <c r="B335" s="56" t="s">
        <v>1720</v>
      </c>
      <c r="C335" s="56">
        <v>4.8559999999999999</v>
      </c>
      <c r="D335" s="56" t="s">
        <v>1176</v>
      </c>
      <c r="E335" s="56" t="s">
        <v>1177</v>
      </c>
      <c r="F335" s="56" t="s">
        <v>2418</v>
      </c>
      <c r="I335" s="1"/>
    </row>
    <row r="336" spans="1:9" ht="16.5" x14ac:dyDescent="0.3">
      <c r="A336" s="56" t="s">
        <v>2415</v>
      </c>
      <c r="B336" s="56" t="s">
        <v>1297</v>
      </c>
      <c r="C336" s="56">
        <v>4.6749999999999998</v>
      </c>
      <c r="D336" s="56" t="s">
        <v>1226</v>
      </c>
      <c r="E336" s="56" t="s">
        <v>1177</v>
      </c>
      <c r="F336" s="56" t="s">
        <v>2416</v>
      </c>
      <c r="I336" s="1"/>
    </row>
    <row r="337" spans="1:9" ht="16.5" x14ac:dyDescent="0.3">
      <c r="A337" s="56" t="s">
        <v>2413</v>
      </c>
      <c r="B337" s="56" t="s">
        <v>1423</v>
      </c>
      <c r="C337" s="56">
        <v>9.2799999999999994</v>
      </c>
      <c r="D337" s="56" t="s">
        <v>1176</v>
      </c>
      <c r="E337" s="56" t="s">
        <v>1177</v>
      </c>
      <c r="F337" s="56" t="s">
        <v>2414</v>
      </c>
      <c r="I337" s="1"/>
    </row>
    <row r="338" spans="1:9" ht="16.5" x14ac:dyDescent="0.3">
      <c r="A338" s="56" t="s">
        <v>2411</v>
      </c>
      <c r="B338" s="56" t="s">
        <v>1563</v>
      </c>
      <c r="C338" s="56">
        <v>98.2</v>
      </c>
      <c r="D338" s="56" t="s">
        <v>1189</v>
      </c>
      <c r="E338" s="56" t="s">
        <v>1177</v>
      </c>
      <c r="F338" s="56" t="s">
        <v>2412</v>
      </c>
      <c r="I338" s="1"/>
    </row>
    <row r="339" spans="1:9" ht="16.5" x14ac:dyDescent="0.3">
      <c r="A339" s="56" t="s">
        <v>2409</v>
      </c>
      <c r="B339" s="56" t="s">
        <v>1953</v>
      </c>
      <c r="C339" s="56">
        <v>4.1100000000000003</v>
      </c>
      <c r="D339" s="56" t="s">
        <v>1433</v>
      </c>
      <c r="E339" s="56" t="s">
        <v>1618</v>
      </c>
      <c r="F339" s="56" t="s">
        <v>2410</v>
      </c>
      <c r="I339" s="1"/>
    </row>
    <row r="340" spans="1:9" ht="16.5" x14ac:dyDescent="0.3">
      <c r="A340" s="56" t="s">
        <v>2407</v>
      </c>
      <c r="B340" s="56" t="s">
        <v>1348</v>
      </c>
      <c r="C340" s="56">
        <v>1.1399999999999999</v>
      </c>
      <c r="D340" s="56" t="s">
        <v>1392</v>
      </c>
      <c r="E340" s="56" t="s">
        <v>1214</v>
      </c>
      <c r="F340" s="56" t="s">
        <v>2408</v>
      </c>
      <c r="I340" s="1"/>
    </row>
    <row r="341" spans="1:9" ht="16.5" x14ac:dyDescent="0.3">
      <c r="A341" s="56" t="s">
        <v>2405</v>
      </c>
      <c r="B341" s="56" t="s">
        <v>2003</v>
      </c>
      <c r="C341" s="56">
        <v>111</v>
      </c>
      <c r="D341" s="56" t="s">
        <v>1208</v>
      </c>
      <c r="E341" s="56" t="s">
        <v>1209</v>
      </c>
      <c r="F341" s="56" t="s">
        <v>2406</v>
      </c>
      <c r="I341" s="1"/>
    </row>
    <row r="342" spans="1:9" ht="16.5" x14ac:dyDescent="0.3">
      <c r="A342" s="56" t="s">
        <v>2403</v>
      </c>
      <c r="B342" s="56" t="s">
        <v>2003</v>
      </c>
      <c r="C342" s="56">
        <v>3</v>
      </c>
      <c r="D342" s="56" t="s">
        <v>1208</v>
      </c>
      <c r="E342" s="56" t="s">
        <v>1209</v>
      </c>
      <c r="F342" s="56" t="s">
        <v>2404</v>
      </c>
      <c r="I342" s="1"/>
    </row>
    <row r="343" spans="1:9" ht="16.5" x14ac:dyDescent="0.3">
      <c r="A343" s="56" t="s">
        <v>2401</v>
      </c>
      <c r="B343" s="56" t="s">
        <v>1180</v>
      </c>
      <c r="C343" s="56">
        <v>4</v>
      </c>
      <c r="D343" s="56" t="s">
        <v>1213</v>
      </c>
      <c r="E343" s="56" t="s">
        <v>1214</v>
      </c>
      <c r="F343" s="56" t="s">
        <v>2402</v>
      </c>
      <c r="I343" s="1"/>
    </row>
    <row r="344" spans="1:9" ht="16.5" x14ac:dyDescent="0.3">
      <c r="A344" s="56" t="s">
        <v>2399</v>
      </c>
      <c r="B344" s="56" t="s">
        <v>2394</v>
      </c>
      <c r="C344" s="56">
        <v>2</v>
      </c>
      <c r="D344" s="56" t="s">
        <v>1213</v>
      </c>
      <c r="E344" s="56" t="s">
        <v>1214</v>
      </c>
      <c r="F344" s="56" t="s">
        <v>2400</v>
      </c>
      <c r="I344" s="1"/>
    </row>
    <row r="345" spans="1:9" ht="16.5" x14ac:dyDescent="0.3">
      <c r="A345" s="56" t="s">
        <v>2396</v>
      </c>
      <c r="B345" s="56" t="s">
        <v>2397</v>
      </c>
      <c r="C345" s="56">
        <v>32</v>
      </c>
      <c r="D345" s="56" t="s">
        <v>1208</v>
      </c>
      <c r="E345" s="56" t="s">
        <v>1209</v>
      </c>
      <c r="F345" s="56" t="s">
        <v>2398</v>
      </c>
      <c r="I345" s="1"/>
    </row>
    <row r="346" spans="1:9" ht="16.5" x14ac:dyDescent="0.3">
      <c r="A346" s="56" t="s">
        <v>2393</v>
      </c>
      <c r="B346" s="56" t="s">
        <v>2394</v>
      </c>
      <c r="C346" s="56">
        <v>2</v>
      </c>
      <c r="D346" s="56" t="s">
        <v>1213</v>
      </c>
      <c r="E346" s="56" t="s">
        <v>1214</v>
      </c>
      <c r="F346" s="56" t="s">
        <v>2395</v>
      </c>
      <c r="I346" s="1"/>
    </row>
    <row r="347" spans="1:9" ht="16.5" x14ac:dyDescent="0.3">
      <c r="A347" s="56" t="s">
        <v>2390</v>
      </c>
      <c r="B347" s="56" t="s">
        <v>2391</v>
      </c>
      <c r="C347" s="56">
        <v>2.16</v>
      </c>
      <c r="D347" s="56" t="s">
        <v>1184</v>
      </c>
      <c r="E347" s="56" t="s">
        <v>1185</v>
      </c>
      <c r="F347" s="56" t="s">
        <v>2392</v>
      </c>
      <c r="I347" s="1"/>
    </row>
    <row r="348" spans="1:9" ht="16.5" x14ac:dyDescent="0.3">
      <c r="A348" s="56" t="s">
        <v>2388</v>
      </c>
      <c r="B348" s="56" t="s">
        <v>1661</v>
      </c>
      <c r="C348" s="56">
        <v>49.89</v>
      </c>
      <c r="D348" s="56" t="s">
        <v>2119</v>
      </c>
      <c r="E348" s="56" t="s">
        <v>1177</v>
      </c>
      <c r="F348" s="56" t="s">
        <v>2389</v>
      </c>
      <c r="I348" s="1"/>
    </row>
    <row r="349" spans="1:9" ht="16.5" x14ac:dyDescent="0.3">
      <c r="A349" s="56" t="s">
        <v>2386</v>
      </c>
      <c r="B349" s="56" t="s">
        <v>1972</v>
      </c>
      <c r="C349" s="56">
        <v>7</v>
      </c>
      <c r="D349" s="56" t="s">
        <v>1226</v>
      </c>
      <c r="E349" s="56" t="s">
        <v>1177</v>
      </c>
      <c r="F349" s="56" t="s">
        <v>2387</v>
      </c>
      <c r="I349" s="1"/>
    </row>
    <row r="350" spans="1:9" ht="16.5" x14ac:dyDescent="0.3">
      <c r="A350" s="56" t="s">
        <v>2384</v>
      </c>
      <c r="B350" s="56" t="s">
        <v>1232</v>
      </c>
      <c r="C350" s="56">
        <v>4.5</v>
      </c>
      <c r="D350" s="56" t="s">
        <v>1176</v>
      </c>
      <c r="E350" s="56" t="s">
        <v>1177</v>
      </c>
      <c r="F350" s="56" t="s">
        <v>2385</v>
      </c>
      <c r="I350" s="1"/>
    </row>
    <row r="351" spans="1:9" ht="16.5" x14ac:dyDescent="0.3">
      <c r="A351" s="56" t="s">
        <v>2382</v>
      </c>
      <c r="B351" s="56" t="s">
        <v>2159</v>
      </c>
      <c r="C351" s="56">
        <v>5.9</v>
      </c>
      <c r="D351" s="56" t="s">
        <v>1176</v>
      </c>
      <c r="E351" s="56" t="s">
        <v>1177</v>
      </c>
      <c r="F351" s="56" t="s">
        <v>2383</v>
      </c>
      <c r="I351" s="1"/>
    </row>
    <row r="352" spans="1:9" ht="16.5" x14ac:dyDescent="0.3">
      <c r="A352" s="56" t="s">
        <v>2380</v>
      </c>
      <c r="B352" s="56" t="s">
        <v>1594</v>
      </c>
      <c r="C352" s="56">
        <v>1.4</v>
      </c>
      <c r="D352" s="56" t="s">
        <v>1176</v>
      </c>
      <c r="E352" s="56" t="s">
        <v>1177</v>
      </c>
      <c r="F352" s="56" t="s">
        <v>2381</v>
      </c>
      <c r="I352" s="1"/>
    </row>
    <row r="353" spans="1:9" ht="16.5" x14ac:dyDescent="0.3">
      <c r="A353" s="56" t="s">
        <v>2376</v>
      </c>
      <c r="B353" s="56" t="s">
        <v>1225</v>
      </c>
      <c r="C353" s="56">
        <v>2.5590000000000002</v>
      </c>
      <c r="D353" s="56" t="s">
        <v>1176</v>
      </c>
      <c r="E353" s="56" t="s">
        <v>1177</v>
      </c>
      <c r="F353" s="56" t="s">
        <v>2377</v>
      </c>
      <c r="I353" s="1"/>
    </row>
    <row r="354" spans="1:9" ht="16.5" x14ac:dyDescent="0.3">
      <c r="A354" s="56" t="s">
        <v>2374</v>
      </c>
      <c r="B354" s="56" t="s">
        <v>1643</v>
      </c>
      <c r="C354" s="56">
        <v>1.22</v>
      </c>
      <c r="D354" s="56" t="s">
        <v>1184</v>
      </c>
      <c r="E354" s="56" t="s">
        <v>1185</v>
      </c>
      <c r="F354" s="56" t="s">
        <v>2375</v>
      </c>
      <c r="I354" s="1"/>
    </row>
    <row r="355" spans="1:9" ht="16.5" x14ac:dyDescent="0.3">
      <c r="A355" s="56" t="s">
        <v>2372</v>
      </c>
      <c r="B355" s="56" t="s">
        <v>1493</v>
      </c>
      <c r="C355" s="56">
        <v>70.959999999999994</v>
      </c>
      <c r="D355" s="56" t="s">
        <v>1226</v>
      </c>
      <c r="E355" s="56" t="s">
        <v>1177</v>
      </c>
      <c r="F355" s="56" t="s">
        <v>2373</v>
      </c>
      <c r="I355" s="1"/>
    </row>
    <row r="356" spans="1:9" ht="16.5" x14ac:dyDescent="0.3">
      <c r="A356" s="56" t="s">
        <v>2370</v>
      </c>
      <c r="B356" s="56" t="s">
        <v>1720</v>
      </c>
      <c r="C356" s="56">
        <v>0.65</v>
      </c>
      <c r="D356" s="56" t="s">
        <v>1176</v>
      </c>
      <c r="E356" s="56" t="s">
        <v>1177</v>
      </c>
      <c r="F356" s="56" t="s">
        <v>2371</v>
      </c>
      <c r="I356" s="1"/>
    </row>
    <row r="357" spans="1:9" ht="16.5" x14ac:dyDescent="0.3">
      <c r="A357" s="56" t="s">
        <v>2368</v>
      </c>
      <c r="B357" s="56" t="s">
        <v>2236</v>
      </c>
      <c r="C357" s="56">
        <v>3.6</v>
      </c>
      <c r="D357" s="56" t="s">
        <v>1208</v>
      </c>
      <c r="E357" s="56" t="s">
        <v>1209</v>
      </c>
      <c r="F357" s="56" t="s">
        <v>2369</v>
      </c>
      <c r="I357" s="1"/>
    </row>
    <row r="358" spans="1:9" ht="16.5" x14ac:dyDescent="0.3">
      <c r="A358" s="56" t="s">
        <v>2366</v>
      </c>
      <c r="B358" s="56" t="s">
        <v>1232</v>
      </c>
      <c r="C358" s="56">
        <v>0.8</v>
      </c>
      <c r="D358" s="56" t="s">
        <v>1433</v>
      </c>
      <c r="E358" s="56" t="s">
        <v>1434</v>
      </c>
      <c r="F358" s="56" t="s">
        <v>2367</v>
      </c>
      <c r="I358" s="1"/>
    </row>
    <row r="359" spans="1:9" ht="16.5" x14ac:dyDescent="0.3">
      <c r="A359" s="56" t="s">
        <v>2364</v>
      </c>
      <c r="B359" s="56" t="s">
        <v>1278</v>
      </c>
      <c r="C359" s="56">
        <v>0.8</v>
      </c>
      <c r="D359" s="56" t="s">
        <v>1433</v>
      </c>
      <c r="E359" s="56" t="s">
        <v>1434</v>
      </c>
      <c r="F359" s="56" t="s">
        <v>2365</v>
      </c>
      <c r="I359" s="1"/>
    </row>
    <row r="360" spans="1:9" ht="16.5" x14ac:dyDescent="0.3">
      <c r="A360" s="56" t="s">
        <v>2362</v>
      </c>
      <c r="B360" s="56" t="s">
        <v>1266</v>
      </c>
      <c r="C360" s="56">
        <v>0.4</v>
      </c>
      <c r="D360" s="56" t="s">
        <v>1433</v>
      </c>
      <c r="E360" s="56" t="s">
        <v>1434</v>
      </c>
      <c r="F360" s="56" t="s">
        <v>2363</v>
      </c>
      <c r="I360" s="1"/>
    </row>
    <row r="361" spans="1:9" ht="16.5" x14ac:dyDescent="0.3">
      <c r="A361" s="56" t="s">
        <v>2360</v>
      </c>
      <c r="B361" s="56" t="s">
        <v>2216</v>
      </c>
      <c r="C361" s="56">
        <v>0.8</v>
      </c>
      <c r="D361" s="56" t="s">
        <v>1433</v>
      </c>
      <c r="E361" s="56" t="s">
        <v>1434</v>
      </c>
      <c r="F361" s="56" t="s">
        <v>2361</v>
      </c>
      <c r="I361" s="1"/>
    </row>
    <row r="362" spans="1:9" ht="16.5" x14ac:dyDescent="0.3">
      <c r="A362" s="56" t="s">
        <v>2358</v>
      </c>
      <c r="B362" s="56" t="s">
        <v>1192</v>
      </c>
      <c r="C362" s="56">
        <v>1.4</v>
      </c>
      <c r="D362" s="56" t="s">
        <v>1433</v>
      </c>
      <c r="E362" s="56" t="s">
        <v>1434</v>
      </c>
      <c r="F362" s="56" t="s">
        <v>2359</v>
      </c>
      <c r="I362" s="1"/>
    </row>
    <row r="363" spans="1:9" ht="16.5" x14ac:dyDescent="0.3">
      <c r="A363" s="56" t="s">
        <v>2355</v>
      </c>
      <c r="B363" s="56" t="s">
        <v>2356</v>
      </c>
      <c r="C363" s="56">
        <v>4</v>
      </c>
      <c r="D363" s="56" t="s">
        <v>1208</v>
      </c>
      <c r="E363" s="56" t="s">
        <v>1209</v>
      </c>
      <c r="F363" s="56" t="s">
        <v>2357</v>
      </c>
      <c r="I363" s="1"/>
    </row>
    <row r="364" spans="1:9" ht="16.5" x14ac:dyDescent="0.3">
      <c r="A364" s="56" t="s">
        <v>2353</v>
      </c>
      <c r="B364" s="56" t="s">
        <v>1254</v>
      </c>
      <c r="C364" s="56">
        <v>2.181</v>
      </c>
      <c r="D364" s="56" t="s">
        <v>1213</v>
      </c>
      <c r="E364" s="56" t="s">
        <v>1214</v>
      </c>
      <c r="F364" s="56" t="s">
        <v>2354</v>
      </c>
      <c r="I364" s="1"/>
    </row>
    <row r="365" spans="1:9" ht="16.5" x14ac:dyDescent="0.3">
      <c r="A365" s="56" t="s">
        <v>2351</v>
      </c>
      <c r="B365" s="56" t="s">
        <v>1921</v>
      </c>
      <c r="C365" s="56">
        <v>3.8959999999999999</v>
      </c>
      <c r="D365" s="56" t="s">
        <v>1176</v>
      </c>
      <c r="E365" s="56" t="s">
        <v>1177</v>
      </c>
      <c r="F365" s="56" t="s">
        <v>2352</v>
      </c>
      <c r="I365" s="1"/>
    </row>
    <row r="366" spans="1:9" ht="16.5" x14ac:dyDescent="0.3">
      <c r="A366" s="56" t="s">
        <v>2349</v>
      </c>
      <c r="B366" s="56" t="s">
        <v>1232</v>
      </c>
      <c r="C366" s="56">
        <v>1.365</v>
      </c>
      <c r="D366" s="56" t="s">
        <v>1176</v>
      </c>
      <c r="E366" s="56" t="s">
        <v>1177</v>
      </c>
      <c r="F366" s="56" t="s">
        <v>2350</v>
      </c>
      <c r="I366" s="1"/>
    </row>
    <row r="367" spans="1:9" ht="16.5" x14ac:dyDescent="0.3">
      <c r="A367" s="56" t="s">
        <v>2347</v>
      </c>
      <c r="B367" s="56" t="s">
        <v>2197</v>
      </c>
      <c r="C367" s="56">
        <v>8.6</v>
      </c>
      <c r="D367" s="56" t="s">
        <v>1176</v>
      </c>
      <c r="E367" s="56" t="s">
        <v>1177</v>
      </c>
      <c r="F367" s="56" t="s">
        <v>2348</v>
      </c>
      <c r="I367" s="1"/>
    </row>
    <row r="368" spans="1:9" ht="16.5" x14ac:dyDescent="0.3">
      <c r="A368" s="56" t="s">
        <v>2345</v>
      </c>
      <c r="B368" s="56" t="s">
        <v>1232</v>
      </c>
      <c r="C368" s="56">
        <v>5.88</v>
      </c>
      <c r="D368" s="56" t="s">
        <v>1176</v>
      </c>
      <c r="E368" s="56" t="s">
        <v>1177</v>
      </c>
      <c r="F368" s="56" t="s">
        <v>2346</v>
      </c>
      <c r="I368" s="1"/>
    </row>
    <row r="369" spans="1:9" ht="16.5" x14ac:dyDescent="0.3">
      <c r="A369" s="56" t="s">
        <v>2343</v>
      </c>
      <c r="B369" s="56" t="s">
        <v>2159</v>
      </c>
      <c r="C369" s="56">
        <v>5.4</v>
      </c>
      <c r="D369" s="56" t="s">
        <v>1189</v>
      </c>
      <c r="E369" s="56" t="s">
        <v>1177</v>
      </c>
      <c r="F369" s="56" t="s">
        <v>2344</v>
      </c>
      <c r="I369" s="1"/>
    </row>
    <row r="370" spans="1:9" ht="16.5" x14ac:dyDescent="0.3">
      <c r="A370" s="56" t="s">
        <v>2340</v>
      </c>
      <c r="B370" s="56" t="s">
        <v>2341</v>
      </c>
      <c r="C370" s="56">
        <v>1.23</v>
      </c>
      <c r="D370" s="56" t="s">
        <v>1184</v>
      </c>
      <c r="E370" s="56" t="s">
        <v>1185</v>
      </c>
      <c r="F370" s="56" t="s">
        <v>2342</v>
      </c>
      <c r="I370" s="1"/>
    </row>
    <row r="371" spans="1:9" ht="16.5" x14ac:dyDescent="0.3">
      <c r="A371" s="56" t="s">
        <v>2338</v>
      </c>
      <c r="B371" s="56" t="s">
        <v>2197</v>
      </c>
      <c r="C371" s="56">
        <v>2</v>
      </c>
      <c r="D371" s="56" t="s">
        <v>1213</v>
      </c>
      <c r="E371" s="56" t="s">
        <v>1214</v>
      </c>
      <c r="F371" s="56" t="s">
        <v>2339</v>
      </c>
      <c r="I371" s="1"/>
    </row>
    <row r="372" spans="1:9" ht="16.5" x14ac:dyDescent="0.3">
      <c r="A372" s="56" t="s">
        <v>2335</v>
      </c>
      <c r="B372" s="56" t="s">
        <v>1735</v>
      </c>
      <c r="C372" s="56">
        <v>3.4</v>
      </c>
      <c r="D372" s="56" t="s">
        <v>2119</v>
      </c>
      <c r="E372" s="56" t="s">
        <v>2336</v>
      </c>
      <c r="F372" s="56" t="s">
        <v>2337</v>
      </c>
      <c r="I372" s="1"/>
    </row>
    <row r="373" spans="1:9" ht="16.5" x14ac:dyDescent="0.3">
      <c r="A373" s="56" t="s">
        <v>2333</v>
      </c>
      <c r="B373" s="56" t="s">
        <v>1493</v>
      </c>
      <c r="C373" s="56">
        <v>4</v>
      </c>
      <c r="D373" s="56" t="s">
        <v>1189</v>
      </c>
      <c r="E373" s="56" t="s">
        <v>1177</v>
      </c>
      <c r="F373" s="56" t="s">
        <v>2334</v>
      </c>
      <c r="I373" s="1"/>
    </row>
    <row r="374" spans="1:9" ht="16.5" x14ac:dyDescent="0.3">
      <c r="A374" s="56" t="s">
        <v>2331</v>
      </c>
      <c r="B374" s="56" t="s">
        <v>1269</v>
      </c>
      <c r="C374" s="56">
        <v>13</v>
      </c>
      <c r="D374" s="56" t="s">
        <v>1208</v>
      </c>
      <c r="E374" s="56" t="s">
        <v>1209</v>
      </c>
      <c r="F374" s="56" t="s">
        <v>2332</v>
      </c>
      <c r="I374" s="1"/>
    </row>
    <row r="375" spans="1:9" ht="16.5" x14ac:dyDescent="0.3">
      <c r="A375" s="56" t="s">
        <v>2329</v>
      </c>
      <c r="B375" s="56" t="s">
        <v>1269</v>
      </c>
      <c r="C375" s="56">
        <v>4.2</v>
      </c>
      <c r="D375" s="56" t="s">
        <v>1208</v>
      </c>
      <c r="E375" s="56" t="s">
        <v>1209</v>
      </c>
      <c r="F375" s="56" t="s">
        <v>2330</v>
      </c>
      <c r="I375" s="1"/>
    </row>
    <row r="376" spans="1:9" ht="16.5" x14ac:dyDescent="0.3">
      <c r="A376" s="56" t="s">
        <v>2327</v>
      </c>
      <c r="B376" s="56" t="s">
        <v>1204</v>
      </c>
      <c r="C376" s="56">
        <v>10.4</v>
      </c>
      <c r="D376" s="56" t="s">
        <v>1208</v>
      </c>
      <c r="E376" s="56" t="s">
        <v>1209</v>
      </c>
      <c r="F376" s="56" t="s">
        <v>2328</v>
      </c>
      <c r="I376" s="1"/>
    </row>
    <row r="377" spans="1:9" ht="16.5" x14ac:dyDescent="0.3">
      <c r="A377" s="56" t="s">
        <v>2325</v>
      </c>
      <c r="B377" s="56" t="s">
        <v>1204</v>
      </c>
      <c r="C377" s="56">
        <v>8</v>
      </c>
      <c r="D377" s="56" t="s">
        <v>1208</v>
      </c>
      <c r="E377" s="56" t="s">
        <v>1209</v>
      </c>
      <c r="F377" s="56" t="s">
        <v>2326</v>
      </c>
      <c r="I377" s="1"/>
    </row>
    <row r="378" spans="1:9" ht="16.5" x14ac:dyDescent="0.3">
      <c r="A378" s="56" t="s">
        <v>2322</v>
      </c>
      <c r="B378" s="56" t="s">
        <v>2323</v>
      </c>
      <c r="C378" s="56">
        <v>10.4</v>
      </c>
      <c r="D378" s="56" t="s">
        <v>1208</v>
      </c>
      <c r="E378" s="56" t="s">
        <v>1209</v>
      </c>
      <c r="F378" s="56" t="s">
        <v>2324</v>
      </c>
      <c r="I378" s="1"/>
    </row>
    <row r="379" spans="1:9" ht="16.5" x14ac:dyDescent="0.3">
      <c r="A379" s="56" t="s">
        <v>2320</v>
      </c>
      <c r="B379" s="56" t="s">
        <v>1288</v>
      </c>
      <c r="C379" s="56">
        <v>18.2</v>
      </c>
      <c r="D379" s="56" t="s">
        <v>1208</v>
      </c>
      <c r="E379" s="56" t="s">
        <v>1209</v>
      </c>
      <c r="F379" s="56" t="s">
        <v>2321</v>
      </c>
      <c r="I379" s="1"/>
    </row>
    <row r="380" spans="1:9" ht="16.5" x14ac:dyDescent="0.3">
      <c r="A380" s="56" t="s">
        <v>2318</v>
      </c>
      <c r="B380" s="56" t="s">
        <v>1232</v>
      </c>
      <c r="C380" s="56">
        <v>3</v>
      </c>
      <c r="D380" s="56" t="s">
        <v>1176</v>
      </c>
      <c r="E380" s="56" t="s">
        <v>1177</v>
      </c>
      <c r="F380" s="56" t="s">
        <v>2319</v>
      </c>
      <c r="I380" s="1"/>
    </row>
    <row r="381" spans="1:9" ht="16.5" x14ac:dyDescent="0.3">
      <c r="A381" s="56" t="s">
        <v>2316</v>
      </c>
      <c r="B381" s="56" t="s">
        <v>2216</v>
      </c>
      <c r="C381" s="56">
        <v>3.335</v>
      </c>
      <c r="D381" s="56" t="s">
        <v>1176</v>
      </c>
      <c r="E381" s="56" t="s">
        <v>1177</v>
      </c>
      <c r="F381" s="56" t="s">
        <v>2317</v>
      </c>
      <c r="I381" s="1"/>
    </row>
    <row r="382" spans="1:9" ht="16.5" x14ac:dyDescent="0.3">
      <c r="A382" s="56" t="s">
        <v>2314</v>
      </c>
      <c r="B382" s="56" t="s">
        <v>1232</v>
      </c>
      <c r="C382" s="56">
        <v>4.4000000000000004</v>
      </c>
      <c r="D382" s="56" t="s">
        <v>1176</v>
      </c>
      <c r="E382" s="56" t="s">
        <v>1177</v>
      </c>
      <c r="F382" s="56" t="s">
        <v>2315</v>
      </c>
      <c r="I382" s="1"/>
    </row>
    <row r="383" spans="1:9" ht="16.5" x14ac:dyDescent="0.3">
      <c r="A383" s="56" t="s">
        <v>2312</v>
      </c>
      <c r="B383" s="56" t="s">
        <v>1232</v>
      </c>
      <c r="C383" s="56">
        <v>4.4000000000000004</v>
      </c>
      <c r="D383" s="56" t="s">
        <v>1176</v>
      </c>
      <c r="E383" s="56" t="s">
        <v>1177</v>
      </c>
      <c r="F383" s="56" t="s">
        <v>2313</v>
      </c>
      <c r="I383" s="1"/>
    </row>
    <row r="384" spans="1:9" ht="16.5" x14ac:dyDescent="0.3">
      <c r="A384" s="56" t="s">
        <v>2310</v>
      </c>
      <c r="B384" s="56" t="s">
        <v>2308</v>
      </c>
      <c r="C384" s="56">
        <v>6</v>
      </c>
      <c r="D384" s="56" t="s">
        <v>1213</v>
      </c>
      <c r="E384" s="56" t="s">
        <v>1214</v>
      </c>
      <c r="F384" s="56" t="s">
        <v>2311</v>
      </c>
      <c r="I384" s="1"/>
    </row>
    <row r="385" spans="1:9" ht="16.5" x14ac:dyDescent="0.3">
      <c r="A385" s="56" t="s">
        <v>2307</v>
      </c>
      <c r="B385" s="56" t="s">
        <v>2308</v>
      </c>
      <c r="C385" s="56">
        <v>6</v>
      </c>
      <c r="D385" s="56" t="s">
        <v>1213</v>
      </c>
      <c r="E385" s="56" t="s">
        <v>1214</v>
      </c>
      <c r="F385" s="56" t="s">
        <v>2309</v>
      </c>
      <c r="I385" s="1"/>
    </row>
    <row r="386" spans="1:9" ht="16.5" x14ac:dyDescent="0.3">
      <c r="A386" s="56" t="s">
        <v>2305</v>
      </c>
      <c r="B386" s="56" t="s">
        <v>1621</v>
      </c>
      <c r="C386" s="56">
        <v>7.8</v>
      </c>
      <c r="D386" s="56" t="s">
        <v>1189</v>
      </c>
      <c r="E386" s="56" t="s">
        <v>1177</v>
      </c>
      <c r="F386" s="56" t="s">
        <v>2306</v>
      </c>
      <c r="I386" s="1"/>
    </row>
    <row r="387" spans="1:9" ht="16.5" x14ac:dyDescent="0.3">
      <c r="A387" s="56" t="s">
        <v>2302</v>
      </c>
      <c r="B387" s="56" t="s">
        <v>2159</v>
      </c>
      <c r="C387" s="56">
        <v>3.24</v>
      </c>
      <c r="D387" s="56" t="s">
        <v>1226</v>
      </c>
      <c r="E387" s="56" t="s">
        <v>2303</v>
      </c>
      <c r="F387" s="56" t="s">
        <v>2304</v>
      </c>
      <c r="I387" s="1"/>
    </row>
    <row r="388" spans="1:9" ht="16.5" x14ac:dyDescent="0.3">
      <c r="A388" s="56" t="s">
        <v>2300</v>
      </c>
      <c r="B388" s="56" t="s">
        <v>1183</v>
      </c>
      <c r="C388" s="56">
        <v>14</v>
      </c>
      <c r="D388" s="56" t="s">
        <v>1208</v>
      </c>
      <c r="E388" s="56" t="s">
        <v>1209</v>
      </c>
      <c r="F388" s="56" t="s">
        <v>2301</v>
      </c>
      <c r="I388" s="1"/>
    </row>
    <row r="389" spans="1:9" ht="16.5" x14ac:dyDescent="0.3">
      <c r="A389" s="56" t="s">
        <v>2298</v>
      </c>
      <c r="B389" s="56" t="s">
        <v>1423</v>
      </c>
      <c r="C389" s="56">
        <v>1.4</v>
      </c>
      <c r="D389" s="56" t="s">
        <v>1176</v>
      </c>
      <c r="E389" s="56" t="s">
        <v>1177</v>
      </c>
      <c r="F389" s="56" t="s">
        <v>2299</v>
      </c>
      <c r="I389" s="1"/>
    </row>
    <row r="390" spans="1:9" ht="16.5" x14ac:dyDescent="0.3">
      <c r="A390" s="56" t="s">
        <v>2296</v>
      </c>
      <c r="B390" s="56" t="s">
        <v>2081</v>
      </c>
      <c r="C390" s="56">
        <v>2.92</v>
      </c>
      <c r="D390" s="56" t="s">
        <v>1189</v>
      </c>
      <c r="E390" s="56" t="s">
        <v>1177</v>
      </c>
      <c r="F390" s="56" t="s">
        <v>2297</v>
      </c>
      <c r="I390" s="1"/>
    </row>
    <row r="391" spans="1:9" ht="16.5" x14ac:dyDescent="0.3">
      <c r="A391" s="56" t="s">
        <v>2294</v>
      </c>
      <c r="B391" s="56" t="s">
        <v>1771</v>
      </c>
      <c r="C391" s="56">
        <v>5</v>
      </c>
      <c r="D391" s="56" t="s">
        <v>1189</v>
      </c>
      <c r="E391" s="56" t="s">
        <v>1177</v>
      </c>
      <c r="F391" s="56" t="s">
        <v>2295</v>
      </c>
      <c r="I391" s="1"/>
    </row>
    <row r="392" spans="1:9" ht="16.5" x14ac:dyDescent="0.3">
      <c r="A392" s="56" t="s">
        <v>2292</v>
      </c>
      <c r="B392" s="56" t="s">
        <v>1400</v>
      </c>
      <c r="C392" s="56">
        <v>1.365</v>
      </c>
      <c r="D392" s="56" t="s">
        <v>1176</v>
      </c>
      <c r="E392" s="56" t="s">
        <v>1177</v>
      </c>
      <c r="F392" s="56" t="s">
        <v>2293</v>
      </c>
      <c r="I392" s="1"/>
    </row>
    <row r="393" spans="1:9" ht="16.5" x14ac:dyDescent="0.3">
      <c r="A393" s="56" t="s">
        <v>2290</v>
      </c>
      <c r="B393" s="56" t="s">
        <v>1400</v>
      </c>
      <c r="C393" s="56">
        <v>1.03</v>
      </c>
      <c r="D393" s="56" t="s">
        <v>1176</v>
      </c>
      <c r="E393" s="56" t="s">
        <v>1177</v>
      </c>
      <c r="F393" s="56" t="s">
        <v>2291</v>
      </c>
      <c r="I393" s="1"/>
    </row>
    <row r="394" spans="1:9" ht="16.5" x14ac:dyDescent="0.3">
      <c r="A394" s="56" t="s">
        <v>2288</v>
      </c>
      <c r="B394" s="56" t="s">
        <v>2150</v>
      </c>
      <c r="C394" s="56">
        <v>4.3</v>
      </c>
      <c r="D394" s="56" t="s">
        <v>1176</v>
      </c>
      <c r="E394" s="56" t="s">
        <v>1177</v>
      </c>
      <c r="F394" s="56" t="s">
        <v>2289</v>
      </c>
      <c r="I394" s="1"/>
    </row>
    <row r="395" spans="1:9" ht="16.5" x14ac:dyDescent="0.3">
      <c r="A395" s="56" t="s">
        <v>2285</v>
      </c>
      <c r="B395" s="56" t="s">
        <v>2286</v>
      </c>
      <c r="C395" s="56">
        <v>2</v>
      </c>
      <c r="D395" s="56" t="s">
        <v>1213</v>
      </c>
      <c r="E395" s="56" t="s">
        <v>1214</v>
      </c>
      <c r="F395" s="56" t="s">
        <v>2287</v>
      </c>
      <c r="I395" s="1"/>
    </row>
    <row r="396" spans="1:9" ht="16.5" x14ac:dyDescent="0.3">
      <c r="A396" s="56" t="s">
        <v>2283</v>
      </c>
      <c r="B396" s="56" t="s">
        <v>1180</v>
      </c>
      <c r="C396" s="56">
        <v>1.8</v>
      </c>
      <c r="D396" s="56" t="s">
        <v>1213</v>
      </c>
      <c r="E396" s="56" t="s">
        <v>1214</v>
      </c>
      <c r="F396" s="56" t="s">
        <v>2284</v>
      </c>
      <c r="I396" s="1"/>
    </row>
    <row r="397" spans="1:9" ht="16.5" x14ac:dyDescent="0.3">
      <c r="A397" s="56" t="s">
        <v>2280</v>
      </c>
      <c r="B397" s="56" t="s">
        <v>2281</v>
      </c>
      <c r="C397" s="56">
        <v>2.25</v>
      </c>
      <c r="D397" s="56" t="s">
        <v>1198</v>
      </c>
      <c r="E397" s="56" t="s">
        <v>1185</v>
      </c>
      <c r="F397" s="56" t="s">
        <v>2282</v>
      </c>
      <c r="I397" s="1"/>
    </row>
    <row r="398" spans="1:9" ht="16.5" x14ac:dyDescent="0.3">
      <c r="A398" s="56" t="s">
        <v>2277</v>
      </c>
      <c r="B398" s="56" t="s">
        <v>2278</v>
      </c>
      <c r="C398" s="56">
        <v>1.5</v>
      </c>
      <c r="D398" s="56" t="s">
        <v>1176</v>
      </c>
      <c r="E398" s="56" t="s">
        <v>1177</v>
      </c>
      <c r="F398" s="56" t="s">
        <v>2279</v>
      </c>
      <c r="I398" s="1"/>
    </row>
    <row r="399" spans="1:9" ht="16.5" x14ac:dyDescent="0.3">
      <c r="A399" s="56" t="s">
        <v>2275</v>
      </c>
      <c r="B399" s="56" t="s">
        <v>2031</v>
      </c>
      <c r="C399" s="56">
        <v>7.2039999999999997</v>
      </c>
      <c r="D399" s="56" t="s">
        <v>1176</v>
      </c>
      <c r="E399" s="56" t="s">
        <v>1177</v>
      </c>
      <c r="F399" s="56" t="s">
        <v>2276</v>
      </c>
      <c r="I399" s="1"/>
    </row>
    <row r="400" spans="1:9" ht="16.5" x14ac:dyDescent="0.3">
      <c r="A400" s="56" t="s">
        <v>2273</v>
      </c>
      <c r="B400" s="56" t="s">
        <v>2159</v>
      </c>
      <c r="C400" s="56">
        <v>4.3</v>
      </c>
      <c r="D400" s="56" t="s">
        <v>1176</v>
      </c>
      <c r="E400" s="56" t="s">
        <v>1177</v>
      </c>
      <c r="F400" s="56" t="s">
        <v>2274</v>
      </c>
      <c r="I400" s="1"/>
    </row>
    <row r="401" spans="1:9" ht="16.5" x14ac:dyDescent="0.3">
      <c r="A401" s="56" t="s">
        <v>2271</v>
      </c>
      <c r="B401" s="56" t="s">
        <v>1643</v>
      </c>
      <c r="C401" s="56">
        <v>3.35</v>
      </c>
      <c r="D401" s="56" t="s">
        <v>1176</v>
      </c>
      <c r="E401" s="56" t="s">
        <v>1177</v>
      </c>
      <c r="F401" s="56" t="s">
        <v>2272</v>
      </c>
      <c r="I401" s="1"/>
    </row>
    <row r="402" spans="1:9" ht="16.5" x14ac:dyDescent="0.3">
      <c r="A402" s="56" t="s">
        <v>2269</v>
      </c>
      <c r="B402" s="56" t="s">
        <v>1771</v>
      </c>
      <c r="C402" s="56">
        <v>6.7080000000000002</v>
      </c>
      <c r="D402" s="56" t="s">
        <v>1176</v>
      </c>
      <c r="E402" s="56" t="s">
        <v>1177</v>
      </c>
      <c r="F402" s="56" t="s">
        <v>2270</v>
      </c>
      <c r="I402" s="1"/>
    </row>
    <row r="403" spans="1:9" ht="16.5" x14ac:dyDescent="0.3">
      <c r="A403" s="56" t="s">
        <v>2266</v>
      </c>
      <c r="B403" s="56" t="s">
        <v>2267</v>
      </c>
      <c r="C403" s="56">
        <v>3.3540000000000001</v>
      </c>
      <c r="D403" s="56" t="s">
        <v>1176</v>
      </c>
      <c r="E403" s="56" t="s">
        <v>1177</v>
      </c>
      <c r="F403" s="56" t="s">
        <v>2268</v>
      </c>
      <c r="I403" s="1"/>
    </row>
    <row r="404" spans="1:9" ht="16.5" x14ac:dyDescent="0.3">
      <c r="A404" s="56" t="s">
        <v>2264</v>
      </c>
      <c r="B404" s="56" t="s">
        <v>1400</v>
      </c>
      <c r="C404" s="56">
        <v>3.26</v>
      </c>
      <c r="D404" s="56" t="s">
        <v>1176</v>
      </c>
      <c r="E404" s="56" t="s">
        <v>1177</v>
      </c>
      <c r="F404" s="56" t="s">
        <v>2265</v>
      </c>
      <c r="I404" s="1"/>
    </row>
    <row r="405" spans="1:9" ht="16.5" x14ac:dyDescent="0.3">
      <c r="A405" s="56" t="s">
        <v>2262</v>
      </c>
      <c r="B405" s="56" t="s">
        <v>2260</v>
      </c>
      <c r="C405" s="56">
        <v>1.1499999999999999</v>
      </c>
      <c r="D405" s="56" t="s">
        <v>1184</v>
      </c>
      <c r="E405" s="56" t="s">
        <v>1185</v>
      </c>
      <c r="F405" s="56" t="s">
        <v>2263</v>
      </c>
      <c r="I405" s="1"/>
    </row>
    <row r="406" spans="1:9" ht="16.5" x14ac:dyDescent="0.3">
      <c r="A406" s="56" t="s">
        <v>2259</v>
      </c>
      <c r="B406" s="56" t="s">
        <v>2260</v>
      </c>
      <c r="C406" s="56">
        <v>2.27</v>
      </c>
      <c r="D406" s="56" t="s">
        <v>1184</v>
      </c>
      <c r="E406" s="56" t="s">
        <v>1185</v>
      </c>
      <c r="F406" s="56" t="s">
        <v>2261</v>
      </c>
      <c r="I406" s="1"/>
    </row>
    <row r="407" spans="1:9" ht="16.5" x14ac:dyDescent="0.3">
      <c r="A407" s="56" t="s">
        <v>2257</v>
      </c>
      <c r="B407" s="56" t="s">
        <v>1820</v>
      </c>
      <c r="C407" s="56">
        <v>2</v>
      </c>
      <c r="D407" s="56" t="s">
        <v>1213</v>
      </c>
      <c r="E407" s="56" t="s">
        <v>1214</v>
      </c>
      <c r="F407" s="56" t="s">
        <v>2258</v>
      </c>
      <c r="I407" s="1"/>
    </row>
    <row r="408" spans="1:9" ht="16.5" x14ac:dyDescent="0.3">
      <c r="A408" s="56" t="s">
        <v>2254</v>
      </c>
      <c r="B408" s="56" t="s">
        <v>2255</v>
      </c>
      <c r="C408" s="56">
        <v>2.79</v>
      </c>
      <c r="D408" s="56" t="s">
        <v>1184</v>
      </c>
      <c r="E408" s="56" t="s">
        <v>1185</v>
      </c>
      <c r="F408" s="56" t="s">
        <v>2256</v>
      </c>
      <c r="I408" s="1"/>
    </row>
    <row r="409" spans="1:9" ht="16.5" x14ac:dyDescent="0.3">
      <c r="A409" s="56" t="s">
        <v>2252</v>
      </c>
      <c r="B409" s="56" t="s">
        <v>1771</v>
      </c>
      <c r="C409" s="56">
        <v>2</v>
      </c>
      <c r="D409" s="56" t="s">
        <v>1213</v>
      </c>
      <c r="E409" s="56" t="s">
        <v>1214</v>
      </c>
      <c r="F409" s="56" t="s">
        <v>2253</v>
      </c>
      <c r="I409" s="1"/>
    </row>
    <row r="410" spans="1:9" ht="16.5" x14ac:dyDescent="0.3">
      <c r="A410" s="56" t="s">
        <v>2250</v>
      </c>
      <c r="B410" s="56" t="s">
        <v>1621</v>
      </c>
      <c r="C410" s="56">
        <v>2.3460000000000001</v>
      </c>
      <c r="D410" s="56" t="s">
        <v>1213</v>
      </c>
      <c r="E410" s="56" t="s">
        <v>1214</v>
      </c>
      <c r="F410" s="56" t="s">
        <v>2251</v>
      </c>
      <c r="I410" s="1"/>
    </row>
    <row r="411" spans="1:9" ht="16.5" x14ac:dyDescent="0.3">
      <c r="A411" s="56" t="s">
        <v>2248</v>
      </c>
      <c r="B411" s="56" t="s">
        <v>2018</v>
      </c>
      <c r="C411" s="56">
        <v>5.42</v>
      </c>
      <c r="D411" s="56" t="s">
        <v>1208</v>
      </c>
      <c r="E411" s="56" t="s">
        <v>1209</v>
      </c>
      <c r="F411" s="56" t="s">
        <v>2249</v>
      </c>
      <c r="I411" s="1"/>
    </row>
    <row r="412" spans="1:9" ht="16.5" x14ac:dyDescent="0.3">
      <c r="A412" s="56" t="s">
        <v>2246</v>
      </c>
      <c r="B412" s="56" t="s">
        <v>2018</v>
      </c>
      <c r="C412" s="56">
        <v>10.5</v>
      </c>
      <c r="D412" s="56" t="s">
        <v>1208</v>
      </c>
      <c r="E412" s="56" t="s">
        <v>1209</v>
      </c>
      <c r="F412" s="56" t="s">
        <v>2247</v>
      </c>
      <c r="I412" s="1"/>
    </row>
    <row r="413" spans="1:9" ht="16.5" x14ac:dyDescent="0.3">
      <c r="A413" s="56" t="s">
        <v>2244</v>
      </c>
      <c r="B413" s="56" t="s">
        <v>2018</v>
      </c>
      <c r="C413" s="56">
        <v>2.0499999999999998</v>
      </c>
      <c r="D413" s="56" t="s">
        <v>1208</v>
      </c>
      <c r="E413" s="56" t="s">
        <v>1209</v>
      </c>
      <c r="F413" s="56" t="s">
        <v>2245</v>
      </c>
      <c r="I413" s="1"/>
    </row>
    <row r="414" spans="1:9" ht="16.5" x14ac:dyDescent="0.3">
      <c r="A414" s="56" t="s">
        <v>2242</v>
      </c>
      <c r="B414" s="56" t="s">
        <v>1232</v>
      </c>
      <c r="C414" s="56">
        <v>1.6060000000000001</v>
      </c>
      <c r="D414" s="56" t="s">
        <v>1198</v>
      </c>
      <c r="E414" s="56" t="s">
        <v>1185</v>
      </c>
      <c r="F414" s="56" t="s">
        <v>2243</v>
      </c>
      <c r="I414" s="1"/>
    </row>
    <row r="415" spans="1:9" ht="16.5" x14ac:dyDescent="0.3">
      <c r="A415" s="56" t="s">
        <v>2240</v>
      </c>
      <c r="B415" s="56" t="s">
        <v>2197</v>
      </c>
      <c r="C415" s="56">
        <v>5</v>
      </c>
      <c r="D415" s="56" t="s">
        <v>1189</v>
      </c>
      <c r="E415" s="56" t="s">
        <v>1177</v>
      </c>
      <c r="F415" s="56" t="s">
        <v>2241</v>
      </c>
      <c r="I415" s="1"/>
    </row>
    <row r="416" spans="1:9" ht="16.5" x14ac:dyDescent="0.3">
      <c r="A416" s="56" t="s">
        <v>2238</v>
      </c>
      <c r="B416" s="56" t="s">
        <v>1345</v>
      </c>
      <c r="C416" s="56">
        <v>18.399999999999999</v>
      </c>
      <c r="D416" s="56" t="s">
        <v>1208</v>
      </c>
      <c r="E416" s="56" t="s">
        <v>1209</v>
      </c>
      <c r="F416" s="56" t="s">
        <v>2239</v>
      </c>
      <c r="I416" s="1"/>
    </row>
    <row r="417" spans="1:9" ht="16.5" x14ac:dyDescent="0.3">
      <c r="A417" s="56" t="s">
        <v>2235</v>
      </c>
      <c r="B417" s="56" t="s">
        <v>2236</v>
      </c>
      <c r="C417" s="56">
        <v>6.9640000000000004</v>
      </c>
      <c r="D417" s="56" t="s">
        <v>1184</v>
      </c>
      <c r="E417" s="56" t="s">
        <v>1185</v>
      </c>
      <c r="F417" s="56" t="s">
        <v>2237</v>
      </c>
      <c r="I417" s="1"/>
    </row>
    <row r="418" spans="1:9" ht="16.5" x14ac:dyDescent="0.3">
      <c r="A418" s="56" t="s">
        <v>2232</v>
      </c>
      <c r="B418" s="56" t="s">
        <v>1188</v>
      </c>
      <c r="C418" s="56">
        <v>1.6950000000000001</v>
      </c>
      <c r="D418" s="56" t="s">
        <v>2233</v>
      </c>
      <c r="E418" s="56" t="s">
        <v>1177</v>
      </c>
      <c r="F418" s="56" t="s">
        <v>2234</v>
      </c>
      <c r="I418" s="1"/>
    </row>
    <row r="419" spans="1:9" ht="16.5" x14ac:dyDescent="0.3">
      <c r="A419" s="56" t="s">
        <v>2229</v>
      </c>
      <c r="B419" s="56" t="s">
        <v>2230</v>
      </c>
      <c r="C419" s="56">
        <v>0.1</v>
      </c>
      <c r="D419" s="56" t="s">
        <v>1213</v>
      </c>
      <c r="E419" s="56" t="s">
        <v>1214</v>
      </c>
      <c r="F419" s="56" t="s">
        <v>2231</v>
      </c>
      <c r="I419" s="1"/>
    </row>
    <row r="420" spans="1:9" ht="16.5" x14ac:dyDescent="0.3">
      <c r="A420" s="56" t="s">
        <v>2227</v>
      </c>
      <c r="B420" s="56" t="s">
        <v>1692</v>
      </c>
      <c r="C420" s="56">
        <v>2</v>
      </c>
      <c r="D420" s="56" t="s">
        <v>1184</v>
      </c>
      <c r="E420" s="56" t="s">
        <v>1185</v>
      </c>
      <c r="F420" s="56" t="s">
        <v>2228</v>
      </c>
      <c r="I420" s="1"/>
    </row>
    <row r="421" spans="1:9" ht="16.5" x14ac:dyDescent="0.3">
      <c r="A421" s="56" t="s">
        <v>2225</v>
      </c>
      <c r="B421" s="56" t="s">
        <v>1692</v>
      </c>
      <c r="C421" s="56">
        <v>1</v>
      </c>
      <c r="D421" s="56" t="s">
        <v>1184</v>
      </c>
      <c r="E421" s="56" t="s">
        <v>1185</v>
      </c>
      <c r="F421" s="56" t="s">
        <v>2226</v>
      </c>
      <c r="I421" s="1"/>
    </row>
    <row r="422" spans="1:9" ht="16.5" x14ac:dyDescent="0.3">
      <c r="A422" s="56" t="s">
        <v>2222</v>
      </c>
      <c r="B422" s="56" t="s">
        <v>2223</v>
      </c>
      <c r="C422" s="56">
        <v>2.7280000000000002</v>
      </c>
      <c r="D422" s="56" t="s">
        <v>1176</v>
      </c>
      <c r="E422" s="56" t="s">
        <v>1177</v>
      </c>
      <c r="F422" s="56" t="s">
        <v>2224</v>
      </c>
      <c r="I422" s="1"/>
    </row>
    <row r="423" spans="1:9" ht="16.5" x14ac:dyDescent="0.3">
      <c r="A423" s="56" t="s">
        <v>2220</v>
      </c>
      <c r="B423" s="56" t="s">
        <v>2170</v>
      </c>
      <c r="C423" s="56">
        <v>7.4359999999999999</v>
      </c>
      <c r="D423" s="56" t="s">
        <v>1189</v>
      </c>
      <c r="E423" s="56" t="s">
        <v>1177</v>
      </c>
      <c r="F423" s="56" t="s">
        <v>2221</v>
      </c>
      <c r="I423" s="1"/>
    </row>
    <row r="424" spans="1:9" ht="16.5" x14ac:dyDescent="0.3">
      <c r="A424" s="56" t="s">
        <v>2218</v>
      </c>
      <c r="B424" s="56" t="s">
        <v>1502</v>
      </c>
      <c r="C424" s="56">
        <v>4</v>
      </c>
      <c r="D424" s="56" t="s">
        <v>1176</v>
      </c>
      <c r="E424" s="56" t="s">
        <v>1177</v>
      </c>
      <c r="F424" s="56" t="s">
        <v>2219</v>
      </c>
      <c r="I424" s="1"/>
    </row>
    <row r="425" spans="1:9" ht="16.5" x14ac:dyDescent="0.3">
      <c r="A425" s="56" t="s">
        <v>2215</v>
      </c>
      <c r="B425" s="56" t="s">
        <v>2216</v>
      </c>
      <c r="C425" s="56">
        <v>2.7280000000000002</v>
      </c>
      <c r="D425" s="56" t="s">
        <v>1176</v>
      </c>
      <c r="E425" s="56" t="s">
        <v>1177</v>
      </c>
      <c r="F425" s="56" t="s">
        <v>2217</v>
      </c>
      <c r="I425" s="1"/>
    </row>
    <row r="426" spans="1:9" ht="16.5" x14ac:dyDescent="0.3">
      <c r="A426" s="56" t="s">
        <v>3480</v>
      </c>
      <c r="B426" s="56" t="s">
        <v>2197</v>
      </c>
      <c r="C426" s="56">
        <v>2.92</v>
      </c>
      <c r="D426" s="56" t="s">
        <v>1176</v>
      </c>
      <c r="E426" s="56" t="s">
        <v>1177</v>
      </c>
      <c r="F426" s="56" t="s">
        <v>3481</v>
      </c>
      <c r="I426" s="1"/>
    </row>
    <row r="427" spans="1:9" ht="16.5" x14ac:dyDescent="0.3">
      <c r="A427" s="56" t="s">
        <v>2212</v>
      </c>
      <c r="B427" s="56" t="s">
        <v>1972</v>
      </c>
      <c r="C427" s="56">
        <v>7.04</v>
      </c>
      <c r="D427" s="56" t="s">
        <v>1836</v>
      </c>
      <c r="E427" s="56" t="s">
        <v>2213</v>
      </c>
      <c r="F427" s="56" t="s">
        <v>2214</v>
      </c>
      <c r="I427" s="1"/>
    </row>
    <row r="428" spans="1:9" ht="16.5" x14ac:dyDescent="0.3">
      <c r="A428" s="56" t="s">
        <v>2209</v>
      </c>
      <c r="B428" s="56" t="s">
        <v>2210</v>
      </c>
      <c r="C428" s="56">
        <v>8.6129999999999995</v>
      </c>
      <c r="D428" s="56" t="s">
        <v>1189</v>
      </c>
      <c r="E428" s="56" t="s">
        <v>1177</v>
      </c>
      <c r="F428" s="56" t="s">
        <v>2211</v>
      </c>
      <c r="I428" s="1"/>
    </row>
    <row r="429" spans="1:9" ht="16.5" x14ac:dyDescent="0.3">
      <c r="A429" s="56" t="s">
        <v>2207</v>
      </c>
      <c r="B429" s="56" t="s">
        <v>1543</v>
      </c>
      <c r="C429" s="56">
        <v>3.15</v>
      </c>
      <c r="D429" s="56" t="s">
        <v>1392</v>
      </c>
      <c r="E429" s="56" t="s">
        <v>1214</v>
      </c>
      <c r="F429" s="56" t="s">
        <v>2208</v>
      </c>
      <c r="I429" s="1"/>
    </row>
    <row r="430" spans="1:9" ht="16.5" x14ac:dyDescent="0.3">
      <c r="A430" s="56" t="s">
        <v>2205</v>
      </c>
      <c r="B430" s="56" t="s">
        <v>1661</v>
      </c>
      <c r="C430" s="56">
        <v>5.55</v>
      </c>
      <c r="D430" s="56" t="s">
        <v>1437</v>
      </c>
      <c r="E430" s="56" t="s">
        <v>1837</v>
      </c>
      <c r="F430" s="56" t="s">
        <v>2206</v>
      </c>
      <c r="I430" s="1"/>
    </row>
    <row r="431" spans="1:9" ht="16.5" x14ac:dyDescent="0.3">
      <c r="A431" s="56" t="s">
        <v>2203</v>
      </c>
      <c r="B431" s="56" t="s">
        <v>1217</v>
      </c>
      <c r="C431" s="56">
        <v>4.9950000000000001</v>
      </c>
      <c r="D431" s="56" t="s">
        <v>1189</v>
      </c>
      <c r="E431" s="56" t="s">
        <v>1177</v>
      </c>
      <c r="F431" s="56" t="s">
        <v>2204</v>
      </c>
      <c r="I431" s="1"/>
    </row>
    <row r="432" spans="1:9" ht="16.5" x14ac:dyDescent="0.3">
      <c r="A432" s="56" t="s">
        <v>2201</v>
      </c>
      <c r="B432" s="56" t="s">
        <v>1217</v>
      </c>
      <c r="C432" s="56">
        <v>5</v>
      </c>
      <c r="D432" s="56" t="s">
        <v>1189</v>
      </c>
      <c r="E432" s="56" t="s">
        <v>1177</v>
      </c>
      <c r="F432" s="56" t="s">
        <v>2202</v>
      </c>
      <c r="I432" s="1"/>
    </row>
    <row r="433" spans="1:9" ht="16.5" x14ac:dyDescent="0.3">
      <c r="A433" s="56" t="s">
        <v>2199</v>
      </c>
      <c r="B433" s="56" t="s">
        <v>2197</v>
      </c>
      <c r="C433" s="56">
        <v>1.365</v>
      </c>
      <c r="D433" s="56" t="s">
        <v>1176</v>
      </c>
      <c r="E433" s="56" t="s">
        <v>1177</v>
      </c>
      <c r="F433" s="56" t="s">
        <v>2200</v>
      </c>
      <c r="I433" s="1"/>
    </row>
    <row r="434" spans="1:9" ht="16.5" x14ac:dyDescent="0.3">
      <c r="A434" s="56" t="s">
        <v>2196</v>
      </c>
      <c r="B434" s="56" t="s">
        <v>2197</v>
      </c>
      <c r="C434" s="56">
        <v>2.2010000000000001</v>
      </c>
      <c r="D434" s="56" t="s">
        <v>1176</v>
      </c>
      <c r="E434" s="56" t="s">
        <v>1177</v>
      </c>
      <c r="F434" s="56" t="s">
        <v>2198</v>
      </c>
      <c r="I434" s="1"/>
    </row>
    <row r="435" spans="1:9" ht="16.5" x14ac:dyDescent="0.3">
      <c r="A435" s="56" t="s">
        <v>2193</v>
      </c>
      <c r="B435" s="56" t="s">
        <v>2194</v>
      </c>
      <c r="C435" s="56">
        <v>3.2</v>
      </c>
      <c r="D435" s="56" t="s">
        <v>1198</v>
      </c>
      <c r="E435" s="56" t="s">
        <v>1185</v>
      </c>
      <c r="F435" s="56" t="s">
        <v>2195</v>
      </c>
      <c r="I435" s="1"/>
    </row>
    <row r="436" spans="1:9" ht="16.5" x14ac:dyDescent="0.3">
      <c r="A436" s="56" t="s">
        <v>2190</v>
      </c>
      <c r="B436" s="56" t="s">
        <v>2191</v>
      </c>
      <c r="C436" s="56">
        <v>1.0880000000000001</v>
      </c>
      <c r="D436" s="56" t="s">
        <v>1184</v>
      </c>
      <c r="E436" s="56" t="s">
        <v>1185</v>
      </c>
      <c r="F436" s="56" t="s">
        <v>2192</v>
      </c>
      <c r="I436" s="1"/>
    </row>
    <row r="437" spans="1:9" ht="16.5" x14ac:dyDescent="0.3">
      <c r="A437" s="56" t="s">
        <v>2188</v>
      </c>
      <c r="B437" s="56" t="s">
        <v>1858</v>
      </c>
      <c r="C437" s="56">
        <v>6</v>
      </c>
      <c r="D437" s="56" t="s">
        <v>1198</v>
      </c>
      <c r="E437" s="56" t="s">
        <v>1185</v>
      </c>
      <c r="F437" s="56" t="s">
        <v>2189</v>
      </c>
      <c r="I437" s="1"/>
    </row>
    <row r="438" spans="1:9" ht="16.5" x14ac:dyDescent="0.3">
      <c r="A438" s="56" t="s">
        <v>2186</v>
      </c>
      <c r="B438" s="56" t="s">
        <v>1466</v>
      </c>
      <c r="C438" s="56">
        <v>2.04</v>
      </c>
      <c r="D438" s="56" t="s">
        <v>1213</v>
      </c>
      <c r="E438" s="56" t="s">
        <v>1214</v>
      </c>
      <c r="F438" s="56" t="s">
        <v>2187</v>
      </c>
      <c r="I438" s="1"/>
    </row>
    <row r="439" spans="1:9" ht="16.5" x14ac:dyDescent="0.3">
      <c r="A439" s="56" t="s">
        <v>2184</v>
      </c>
      <c r="B439" s="56" t="s">
        <v>1232</v>
      </c>
      <c r="C439" s="56">
        <v>1.1220000000000001</v>
      </c>
      <c r="D439" s="56" t="s">
        <v>1184</v>
      </c>
      <c r="E439" s="56" t="s">
        <v>1185</v>
      </c>
      <c r="F439" s="56" t="s">
        <v>2185</v>
      </c>
      <c r="I439" s="1"/>
    </row>
    <row r="440" spans="1:9" ht="16.5" x14ac:dyDescent="0.3">
      <c r="A440" s="56" t="s">
        <v>2182</v>
      </c>
      <c r="B440" s="56" t="s">
        <v>1232</v>
      </c>
      <c r="C440" s="56">
        <v>1.5620000000000001</v>
      </c>
      <c r="D440" s="56" t="s">
        <v>1176</v>
      </c>
      <c r="E440" s="56" t="s">
        <v>1177</v>
      </c>
      <c r="F440" s="56" t="s">
        <v>2183</v>
      </c>
      <c r="I440" s="1"/>
    </row>
    <row r="441" spans="1:9" ht="16.5" x14ac:dyDescent="0.3">
      <c r="A441" s="56" t="s">
        <v>2180</v>
      </c>
      <c r="B441" s="56" t="s">
        <v>1689</v>
      </c>
      <c r="C441" s="56">
        <v>0.55000000000000004</v>
      </c>
      <c r="D441" s="56" t="s">
        <v>1730</v>
      </c>
      <c r="E441" s="56" t="s">
        <v>1214</v>
      </c>
      <c r="F441" s="56" t="s">
        <v>2181</v>
      </c>
      <c r="I441" s="1"/>
    </row>
    <row r="442" spans="1:9" ht="16.5" x14ac:dyDescent="0.3">
      <c r="A442" s="56" t="s">
        <v>2178</v>
      </c>
      <c r="B442" s="56" t="s">
        <v>1689</v>
      </c>
      <c r="C442" s="56">
        <v>1.1000000000000001</v>
      </c>
      <c r="D442" s="56" t="s">
        <v>1730</v>
      </c>
      <c r="E442" s="56" t="s">
        <v>1214</v>
      </c>
      <c r="F442" s="56" t="s">
        <v>2179</v>
      </c>
      <c r="I442" s="1"/>
    </row>
    <row r="443" spans="1:9" ht="16.5" x14ac:dyDescent="0.3">
      <c r="A443" s="56" t="s">
        <v>2176</v>
      </c>
      <c r="B443" s="56" t="s">
        <v>1543</v>
      </c>
      <c r="C443" s="56">
        <v>41.436999999999998</v>
      </c>
      <c r="D443" s="56" t="s">
        <v>1213</v>
      </c>
      <c r="E443" s="56" t="s">
        <v>1214</v>
      </c>
      <c r="F443" s="56" t="s">
        <v>2177</v>
      </c>
      <c r="I443" s="1"/>
    </row>
    <row r="444" spans="1:9" ht="16.5" x14ac:dyDescent="0.3">
      <c r="A444" s="56" t="s">
        <v>2174</v>
      </c>
      <c r="B444" s="56" t="s">
        <v>1257</v>
      </c>
      <c r="C444" s="56">
        <v>4.3600000000000003</v>
      </c>
      <c r="D444" s="56" t="s">
        <v>1189</v>
      </c>
      <c r="E444" s="56" t="s">
        <v>1177</v>
      </c>
      <c r="F444" s="56" t="s">
        <v>2175</v>
      </c>
      <c r="I444" s="1"/>
    </row>
    <row r="445" spans="1:9" ht="16.5" x14ac:dyDescent="0.3">
      <c r="A445" s="56" t="s">
        <v>2172</v>
      </c>
      <c r="B445" s="56" t="s">
        <v>1188</v>
      </c>
      <c r="C445" s="56">
        <v>2.298</v>
      </c>
      <c r="D445" s="56" t="s">
        <v>1176</v>
      </c>
      <c r="E445" s="56" t="s">
        <v>1177</v>
      </c>
      <c r="F445" s="56" t="s">
        <v>2173</v>
      </c>
      <c r="I445" s="1"/>
    </row>
    <row r="446" spans="1:9" ht="16.5" x14ac:dyDescent="0.3">
      <c r="A446" s="56" t="s">
        <v>2169</v>
      </c>
      <c r="B446" s="56" t="s">
        <v>2170</v>
      </c>
      <c r="C446" s="56">
        <v>2.036</v>
      </c>
      <c r="D446" s="56" t="s">
        <v>1176</v>
      </c>
      <c r="E446" s="56" t="s">
        <v>1177</v>
      </c>
      <c r="F446" s="56" t="s">
        <v>2171</v>
      </c>
      <c r="I446" s="1"/>
    </row>
    <row r="447" spans="1:9" ht="16.5" x14ac:dyDescent="0.3">
      <c r="A447" s="56" t="s">
        <v>2167</v>
      </c>
      <c r="B447" s="56" t="s">
        <v>1813</v>
      </c>
      <c r="C447" s="56">
        <v>1.2</v>
      </c>
      <c r="D447" s="56" t="s">
        <v>1176</v>
      </c>
      <c r="E447" s="56" t="s">
        <v>1177</v>
      </c>
      <c r="F447" s="56" t="s">
        <v>2168</v>
      </c>
      <c r="I447" s="1"/>
    </row>
    <row r="448" spans="1:9" ht="16.5" x14ac:dyDescent="0.3">
      <c r="A448" s="56" t="s">
        <v>2165</v>
      </c>
      <c r="B448" s="56" t="s">
        <v>1771</v>
      </c>
      <c r="C448" s="56">
        <v>1.6</v>
      </c>
      <c r="D448" s="56" t="s">
        <v>1176</v>
      </c>
      <c r="E448" s="56" t="s">
        <v>1177</v>
      </c>
      <c r="F448" s="56" t="s">
        <v>2166</v>
      </c>
      <c r="I448" s="1"/>
    </row>
    <row r="449" spans="1:9" ht="16.5" x14ac:dyDescent="0.3">
      <c r="A449" s="56" t="s">
        <v>2163</v>
      </c>
      <c r="B449" s="56" t="s">
        <v>1617</v>
      </c>
      <c r="C449" s="56">
        <v>3.2</v>
      </c>
      <c r="D449" s="56" t="s">
        <v>1176</v>
      </c>
      <c r="E449" s="56" t="s">
        <v>1177</v>
      </c>
      <c r="F449" s="56" t="s">
        <v>2164</v>
      </c>
      <c r="I449" s="1"/>
    </row>
    <row r="450" spans="1:9" ht="16.5" x14ac:dyDescent="0.3">
      <c r="A450" s="56" t="s">
        <v>2161</v>
      </c>
      <c r="B450" s="56" t="s">
        <v>1297</v>
      </c>
      <c r="C450" s="56">
        <v>5.5119999999999996</v>
      </c>
      <c r="D450" s="56" t="s">
        <v>1189</v>
      </c>
      <c r="E450" s="56" t="s">
        <v>1177</v>
      </c>
      <c r="F450" s="56" t="s">
        <v>2162</v>
      </c>
      <c r="I450" s="1"/>
    </row>
    <row r="451" spans="1:9" ht="16.5" x14ac:dyDescent="0.3">
      <c r="A451" s="56" t="s">
        <v>2158</v>
      </c>
      <c r="B451" s="56" t="s">
        <v>2159</v>
      </c>
      <c r="C451" s="56">
        <v>7.3019999999999996</v>
      </c>
      <c r="D451" s="56" t="s">
        <v>1176</v>
      </c>
      <c r="E451" s="56" t="s">
        <v>1177</v>
      </c>
      <c r="F451" s="56" t="s">
        <v>2160</v>
      </c>
      <c r="I451" s="1"/>
    </row>
    <row r="452" spans="1:9" ht="16.5" x14ac:dyDescent="0.3">
      <c r="A452" s="56" t="s">
        <v>2156</v>
      </c>
      <c r="B452" s="56" t="s">
        <v>2092</v>
      </c>
      <c r="C452" s="56">
        <v>1.5189999999999999</v>
      </c>
      <c r="D452" s="56" t="s">
        <v>1176</v>
      </c>
      <c r="E452" s="56" t="s">
        <v>1177</v>
      </c>
      <c r="F452" s="56" t="s">
        <v>2157</v>
      </c>
      <c r="I452" s="1"/>
    </row>
    <row r="453" spans="1:9" ht="16.5" x14ac:dyDescent="0.3">
      <c r="A453" s="56" t="s">
        <v>2154</v>
      </c>
      <c r="B453" s="56" t="s">
        <v>1771</v>
      </c>
      <c r="C453" s="56">
        <v>2.3199999999999998</v>
      </c>
      <c r="D453" s="56" t="s">
        <v>1176</v>
      </c>
      <c r="E453" s="56" t="s">
        <v>1177</v>
      </c>
      <c r="F453" s="56" t="s">
        <v>2155</v>
      </c>
      <c r="I453" s="1"/>
    </row>
    <row r="454" spans="1:9" ht="16.5" x14ac:dyDescent="0.3">
      <c r="A454" s="56" t="s">
        <v>2152</v>
      </c>
      <c r="B454" s="56" t="s">
        <v>1771</v>
      </c>
      <c r="C454" s="56">
        <v>1.46</v>
      </c>
      <c r="D454" s="56" t="s">
        <v>1176</v>
      </c>
      <c r="E454" s="56" t="s">
        <v>1177</v>
      </c>
      <c r="F454" s="56" t="s">
        <v>2153</v>
      </c>
      <c r="I454" s="1"/>
    </row>
    <row r="455" spans="1:9" ht="16.5" x14ac:dyDescent="0.3">
      <c r="A455" s="56" t="s">
        <v>2149</v>
      </c>
      <c r="B455" s="56" t="s">
        <v>2150</v>
      </c>
      <c r="C455" s="56">
        <v>2.036</v>
      </c>
      <c r="D455" s="56" t="s">
        <v>1176</v>
      </c>
      <c r="E455" s="56" t="s">
        <v>1177</v>
      </c>
      <c r="F455" s="56" t="s">
        <v>2151</v>
      </c>
      <c r="I455" s="1"/>
    </row>
    <row r="456" spans="1:9" ht="16.5" x14ac:dyDescent="0.3">
      <c r="A456" s="56" t="s">
        <v>2147</v>
      </c>
      <c r="B456" s="56" t="s">
        <v>1212</v>
      </c>
      <c r="C456" s="56">
        <v>1.6</v>
      </c>
      <c r="D456" s="56" t="s">
        <v>1176</v>
      </c>
      <c r="E456" s="56" t="s">
        <v>1177</v>
      </c>
      <c r="F456" s="56" t="s">
        <v>2148</v>
      </c>
      <c r="I456" s="1"/>
    </row>
    <row r="457" spans="1:9" ht="16.5" x14ac:dyDescent="0.3">
      <c r="A457" s="56" t="s">
        <v>2145</v>
      </c>
      <c r="B457" s="56" t="s">
        <v>1702</v>
      </c>
      <c r="C457" s="56">
        <v>1.6</v>
      </c>
      <c r="D457" s="56" t="s">
        <v>1176</v>
      </c>
      <c r="E457" s="56" t="s">
        <v>1177</v>
      </c>
      <c r="F457" s="56" t="s">
        <v>2146</v>
      </c>
      <c r="I457" s="1"/>
    </row>
    <row r="458" spans="1:9" ht="16.5" x14ac:dyDescent="0.3">
      <c r="A458" s="56" t="s">
        <v>2143</v>
      </c>
      <c r="B458" s="56" t="s">
        <v>1400</v>
      </c>
      <c r="C458" s="56">
        <v>2.165</v>
      </c>
      <c r="D458" s="56" t="s">
        <v>1176</v>
      </c>
      <c r="E458" s="56" t="s">
        <v>1177</v>
      </c>
      <c r="F458" s="56" t="s">
        <v>2144</v>
      </c>
      <c r="I458" s="1"/>
    </row>
    <row r="459" spans="1:9" ht="16.5" x14ac:dyDescent="0.3">
      <c r="A459" s="56" t="s">
        <v>2141</v>
      </c>
      <c r="B459" s="56" t="s">
        <v>1386</v>
      </c>
      <c r="C459" s="56">
        <v>8</v>
      </c>
      <c r="D459" s="56" t="s">
        <v>1184</v>
      </c>
      <c r="E459" s="56" t="s">
        <v>1185</v>
      </c>
      <c r="F459" s="56" t="s">
        <v>2142</v>
      </c>
      <c r="I459" s="1"/>
    </row>
    <row r="460" spans="1:9" ht="16.5" x14ac:dyDescent="0.3">
      <c r="A460" s="56" t="s">
        <v>2139</v>
      </c>
      <c r="B460" s="56" t="s">
        <v>1400</v>
      </c>
      <c r="C460" s="56">
        <v>2.6640000000000001</v>
      </c>
      <c r="D460" s="56" t="s">
        <v>1176</v>
      </c>
      <c r="E460" s="56" t="s">
        <v>1177</v>
      </c>
      <c r="F460" s="56" t="s">
        <v>2140</v>
      </c>
      <c r="I460" s="1"/>
    </row>
    <row r="461" spans="1:9" ht="16.5" x14ac:dyDescent="0.3">
      <c r="A461" s="56" t="s">
        <v>2137</v>
      </c>
      <c r="B461" s="56" t="s">
        <v>1400</v>
      </c>
      <c r="C461" s="56">
        <v>3.62</v>
      </c>
      <c r="D461" s="56" t="s">
        <v>1176</v>
      </c>
      <c r="E461" s="56" t="s">
        <v>1177</v>
      </c>
      <c r="F461" s="56" t="s">
        <v>2138</v>
      </c>
      <c r="I461" s="1"/>
    </row>
    <row r="462" spans="1:9" ht="16.5" x14ac:dyDescent="0.3">
      <c r="A462" s="56" t="s">
        <v>2135</v>
      </c>
      <c r="B462" s="56" t="s">
        <v>1232</v>
      </c>
      <c r="C462" s="56">
        <v>1.3580000000000001</v>
      </c>
      <c r="D462" s="56" t="s">
        <v>1176</v>
      </c>
      <c r="E462" s="56" t="s">
        <v>1177</v>
      </c>
      <c r="F462" s="56" t="s">
        <v>2136</v>
      </c>
      <c r="I462" s="1"/>
    </row>
    <row r="463" spans="1:9" ht="16.5" x14ac:dyDescent="0.3">
      <c r="A463" s="56" t="s">
        <v>2133</v>
      </c>
      <c r="B463" s="56" t="s">
        <v>1635</v>
      </c>
      <c r="C463" s="56">
        <v>7.5</v>
      </c>
      <c r="D463" s="56" t="s">
        <v>1176</v>
      </c>
      <c r="E463" s="56" t="s">
        <v>1177</v>
      </c>
      <c r="F463" s="56" t="s">
        <v>2134</v>
      </c>
      <c r="I463" s="1"/>
    </row>
    <row r="464" spans="1:9" ht="16.5" x14ac:dyDescent="0.3">
      <c r="A464" s="56" t="s">
        <v>2131</v>
      </c>
      <c r="B464" s="56" t="s">
        <v>2092</v>
      </c>
      <c r="C464" s="56">
        <v>11.4</v>
      </c>
      <c r="D464" s="56" t="s">
        <v>1226</v>
      </c>
      <c r="E464" s="56" t="s">
        <v>1832</v>
      </c>
      <c r="F464" s="56" t="s">
        <v>2132</v>
      </c>
      <c r="I464" s="1"/>
    </row>
    <row r="465" spans="1:9" ht="16.5" x14ac:dyDescent="0.3">
      <c r="A465" s="56" t="s">
        <v>2129</v>
      </c>
      <c r="B465" s="56" t="s">
        <v>1534</v>
      </c>
      <c r="C465" s="56">
        <v>1.1100000000000001</v>
      </c>
      <c r="D465" s="56" t="s">
        <v>1392</v>
      </c>
      <c r="E465" s="56" t="s">
        <v>1214</v>
      </c>
      <c r="F465" s="56" t="s">
        <v>2130</v>
      </c>
      <c r="I465" s="1"/>
    </row>
    <row r="466" spans="1:9" ht="16.5" x14ac:dyDescent="0.3">
      <c r="A466" s="56" t="s">
        <v>2127</v>
      </c>
      <c r="B466" s="56" t="s">
        <v>2092</v>
      </c>
      <c r="C466" s="56">
        <v>81.17</v>
      </c>
      <c r="D466" s="56" t="s">
        <v>1975</v>
      </c>
      <c r="E466" s="56" t="s">
        <v>1177</v>
      </c>
      <c r="F466" s="56" t="s">
        <v>2128</v>
      </c>
      <c r="I466" s="1"/>
    </row>
    <row r="467" spans="1:9" ht="16.5" x14ac:dyDescent="0.3">
      <c r="A467" s="56" t="s">
        <v>2125</v>
      </c>
      <c r="B467" s="56" t="s">
        <v>2092</v>
      </c>
      <c r="C467" s="56">
        <v>53.9</v>
      </c>
      <c r="D467" s="56" t="s">
        <v>2119</v>
      </c>
      <c r="E467" s="56" t="s">
        <v>1832</v>
      </c>
      <c r="F467" s="56" t="s">
        <v>2126</v>
      </c>
      <c r="I467" s="1"/>
    </row>
    <row r="468" spans="1:9" ht="16.5" x14ac:dyDescent="0.3">
      <c r="A468" s="56" t="s">
        <v>2123</v>
      </c>
      <c r="B468" s="56" t="s">
        <v>1493</v>
      </c>
      <c r="C468" s="56">
        <v>67.400000000000006</v>
      </c>
      <c r="D468" s="56" t="s">
        <v>1975</v>
      </c>
      <c r="E468" s="56" t="s">
        <v>1177</v>
      </c>
      <c r="F468" s="56" t="s">
        <v>2124</v>
      </c>
      <c r="I468" s="1"/>
    </row>
    <row r="469" spans="1:9" ht="16.5" x14ac:dyDescent="0.3">
      <c r="A469" s="56" t="s">
        <v>2121</v>
      </c>
      <c r="B469" s="56" t="s">
        <v>1493</v>
      </c>
      <c r="C469" s="56">
        <v>24</v>
      </c>
      <c r="D469" s="56" t="s">
        <v>1226</v>
      </c>
      <c r="E469" s="56" t="s">
        <v>1177</v>
      </c>
      <c r="F469" s="56" t="s">
        <v>2122</v>
      </c>
      <c r="I469" s="1"/>
    </row>
    <row r="470" spans="1:9" ht="16.5" x14ac:dyDescent="0.3">
      <c r="A470" s="56" t="s">
        <v>2118</v>
      </c>
      <c r="B470" s="56" t="s">
        <v>1493</v>
      </c>
      <c r="C470" s="56">
        <v>71.400000000000006</v>
      </c>
      <c r="D470" s="56" t="s">
        <v>2119</v>
      </c>
      <c r="E470" s="56" t="s">
        <v>1837</v>
      </c>
      <c r="F470" s="56" t="s">
        <v>2120</v>
      </c>
      <c r="I470" s="1"/>
    </row>
    <row r="471" spans="1:9" ht="16.5" x14ac:dyDescent="0.3">
      <c r="A471" s="56" t="s">
        <v>2116</v>
      </c>
      <c r="B471" s="56" t="s">
        <v>1232</v>
      </c>
      <c r="C471" s="56">
        <v>1.1679999999999999</v>
      </c>
      <c r="D471" s="56" t="s">
        <v>1975</v>
      </c>
      <c r="E471" s="56" t="s">
        <v>1177</v>
      </c>
      <c r="F471" s="56" t="s">
        <v>2117</v>
      </c>
      <c r="I471" s="1"/>
    </row>
    <row r="472" spans="1:9" ht="16.5" x14ac:dyDescent="0.3">
      <c r="A472" s="56" t="s">
        <v>2114</v>
      </c>
      <c r="B472" s="56" t="s">
        <v>2102</v>
      </c>
      <c r="C472" s="56">
        <v>20.399999999999999</v>
      </c>
      <c r="D472" s="56" t="s">
        <v>1208</v>
      </c>
      <c r="E472" s="56" t="s">
        <v>1209</v>
      </c>
      <c r="F472" s="56" t="s">
        <v>2115</v>
      </c>
      <c r="I472" s="1"/>
    </row>
    <row r="473" spans="1:9" ht="16.5" x14ac:dyDescent="0.3">
      <c r="A473" s="56" t="s">
        <v>2111</v>
      </c>
      <c r="B473" s="56" t="s">
        <v>2112</v>
      </c>
      <c r="C473" s="56">
        <v>1.825</v>
      </c>
      <c r="D473" s="56" t="s">
        <v>1189</v>
      </c>
      <c r="E473" s="56" t="s">
        <v>1177</v>
      </c>
      <c r="F473" s="56" t="s">
        <v>2113</v>
      </c>
      <c r="I473" s="1"/>
    </row>
    <row r="474" spans="1:9" ht="16.5" x14ac:dyDescent="0.3">
      <c r="A474" s="56" t="s">
        <v>2109</v>
      </c>
      <c r="B474" s="56" t="s">
        <v>1217</v>
      </c>
      <c r="C474" s="56">
        <v>1.8240000000000001</v>
      </c>
      <c r="D474" s="56" t="s">
        <v>1189</v>
      </c>
      <c r="E474" s="56" t="s">
        <v>1177</v>
      </c>
      <c r="F474" s="56" t="s">
        <v>2110</v>
      </c>
      <c r="I474" s="1"/>
    </row>
    <row r="475" spans="1:9" ht="16.5" x14ac:dyDescent="0.3">
      <c r="A475" s="56" t="s">
        <v>2107</v>
      </c>
      <c r="B475" s="56" t="s">
        <v>1237</v>
      </c>
      <c r="C475" s="56">
        <v>8</v>
      </c>
      <c r="D475" s="56" t="s">
        <v>1208</v>
      </c>
      <c r="E475" s="56" t="s">
        <v>1209</v>
      </c>
      <c r="F475" s="56" t="s">
        <v>2108</v>
      </c>
      <c r="I475" s="1"/>
    </row>
    <row r="476" spans="1:9" ht="16.5" x14ac:dyDescent="0.3">
      <c r="A476" s="56" t="s">
        <v>2104</v>
      </c>
      <c r="B476" s="56" t="s">
        <v>2105</v>
      </c>
      <c r="C476" s="56">
        <v>8</v>
      </c>
      <c r="D476" s="56" t="s">
        <v>1208</v>
      </c>
      <c r="E476" s="56" t="s">
        <v>1209</v>
      </c>
      <c r="F476" s="56" t="s">
        <v>2106</v>
      </c>
      <c r="I476" s="1"/>
    </row>
    <row r="477" spans="1:9" ht="16.5" x14ac:dyDescent="0.3">
      <c r="A477" s="56" t="s">
        <v>2101</v>
      </c>
      <c r="B477" s="56" t="s">
        <v>2102</v>
      </c>
      <c r="C477" s="56">
        <v>12</v>
      </c>
      <c r="D477" s="56" t="s">
        <v>1208</v>
      </c>
      <c r="E477" s="56" t="s">
        <v>1209</v>
      </c>
      <c r="F477" s="56" t="s">
        <v>2103</v>
      </c>
      <c r="I477" s="1"/>
    </row>
    <row r="478" spans="1:9" ht="16.5" x14ac:dyDescent="0.3">
      <c r="A478" s="56" t="s">
        <v>2099</v>
      </c>
      <c r="B478" s="56" t="s">
        <v>1246</v>
      </c>
      <c r="C478" s="56">
        <v>0.85</v>
      </c>
      <c r="D478" s="56" t="s">
        <v>1208</v>
      </c>
      <c r="E478" s="56" t="s">
        <v>1209</v>
      </c>
      <c r="F478" s="56" t="s">
        <v>2100</v>
      </c>
      <c r="I478" s="1"/>
    </row>
    <row r="479" spans="1:9" ht="16.5" x14ac:dyDescent="0.3">
      <c r="A479" s="56" t="s">
        <v>2096</v>
      </c>
      <c r="B479" s="56" t="s">
        <v>2097</v>
      </c>
      <c r="C479" s="56">
        <v>3</v>
      </c>
      <c r="D479" s="56" t="s">
        <v>1213</v>
      </c>
      <c r="E479" s="56" t="s">
        <v>1214</v>
      </c>
      <c r="F479" s="56" t="s">
        <v>2098</v>
      </c>
      <c r="I479" s="1"/>
    </row>
    <row r="480" spans="1:9" ht="16.5" x14ac:dyDescent="0.3">
      <c r="A480" s="56" t="s">
        <v>2094</v>
      </c>
      <c r="B480" s="56" t="s">
        <v>1543</v>
      </c>
      <c r="C480" s="56">
        <v>1.75</v>
      </c>
      <c r="D480" s="56" t="s">
        <v>1392</v>
      </c>
      <c r="E480" s="56" t="s">
        <v>1214</v>
      </c>
      <c r="F480" s="56" t="s">
        <v>2095</v>
      </c>
      <c r="I480" s="1"/>
    </row>
    <row r="481" spans="1:9" ht="16.5" x14ac:dyDescent="0.3">
      <c r="A481" s="56" t="s">
        <v>2091</v>
      </c>
      <c r="B481" s="56" t="s">
        <v>2092</v>
      </c>
      <c r="C481" s="56">
        <v>12.5</v>
      </c>
      <c r="D481" s="56" t="s">
        <v>1437</v>
      </c>
      <c r="E481" s="56" t="s">
        <v>1837</v>
      </c>
      <c r="F481" s="56" t="s">
        <v>2093</v>
      </c>
      <c r="I481" s="1"/>
    </row>
    <row r="482" spans="1:9" ht="16.5" x14ac:dyDescent="0.3">
      <c r="A482" s="56" t="s">
        <v>2089</v>
      </c>
      <c r="B482" s="56" t="s">
        <v>1512</v>
      </c>
      <c r="C482" s="56">
        <v>42.564999999999998</v>
      </c>
      <c r="D482" s="56" t="s">
        <v>1975</v>
      </c>
      <c r="E482" s="56" t="s">
        <v>1177</v>
      </c>
      <c r="F482" s="56" t="s">
        <v>2090</v>
      </c>
      <c r="I482" s="1"/>
    </row>
    <row r="483" spans="1:9" ht="16.5" x14ac:dyDescent="0.3">
      <c r="A483" s="56" t="s">
        <v>2087</v>
      </c>
      <c r="B483" s="56" t="s">
        <v>1263</v>
      </c>
      <c r="C483" s="56">
        <v>5.0999999999999996</v>
      </c>
      <c r="D483" s="56" t="s">
        <v>1213</v>
      </c>
      <c r="E483" s="56" t="s">
        <v>1214</v>
      </c>
      <c r="F483" s="56" t="s">
        <v>2088</v>
      </c>
      <c r="I483" s="1"/>
    </row>
    <row r="484" spans="1:9" ht="16.5" x14ac:dyDescent="0.3">
      <c r="A484" s="56" t="s">
        <v>2085</v>
      </c>
      <c r="B484" s="56" t="s">
        <v>1263</v>
      </c>
      <c r="C484" s="56">
        <v>5</v>
      </c>
      <c r="D484" s="56" t="s">
        <v>1213</v>
      </c>
      <c r="E484" s="56" t="s">
        <v>1214</v>
      </c>
      <c r="F484" s="56" t="s">
        <v>2086</v>
      </c>
      <c r="I484" s="1"/>
    </row>
    <row r="485" spans="1:9" ht="16.5" x14ac:dyDescent="0.3">
      <c r="A485" s="56" t="s">
        <v>2083</v>
      </c>
      <c r="B485" s="56" t="s">
        <v>1263</v>
      </c>
      <c r="C485" s="56">
        <v>5</v>
      </c>
      <c r="D485" s="56" t="s">
        <v>1213</v>
      </c>
      <c r="E485" s="56" t="s">
        <v>1214</v>
      </c>
      <c r="F485" s="56" t="s">
        <v>2084</v>
      </c>
      <c r="I485" s="1"/>
    </row>
    <row r="486" spans="1:9" ht="16.5" x14ac:dyDescent="0.3">
      <c r="A486" s="56" t="s">
        <v>2080</v>
      </c>
      <c r="B486" s="56" t="s">
        <v>2081</v>
      </c>
      <c r="C486" s="56">
        <v>2.4</v>
      </c>
      <c r="D486" s="56" t="s">
        <v>1213</v>
      </c>
      <c r="E486" s="56" t="s">
        <v>1214</v>
      </c>
      <c r="F486" s="56" t="s">
        <v>2082</v>
      </c>
      <c r="I486" s="1"/>
    </row>
    <row r="487" spans="1:9" ht="16.5" x14ac:dyDescent="0.3">
      <c r="A487" s="56" t="s">
        <v>2078</v>
      </c>
      <c r="B487" s="56" t="s">
        <v>1263</v>
      </c>
      <c r="C487" s="56">
        <v>5</v>
      </c>
      <c r="D487" s="56" t="s">
        <v>1213</v>
      </c>
      <c r="E487" s="56" t="s">
        <v>1214</v>
      </c>
      <c r="F487" s="56" t="s">
        <v>2079</v>
      </c>
      <c r="I487" s="1"/>
    </row>
    <row r="488" spans="1:9" ht="16.5" x14ac:dyDescent="0.3">
      <c r="A488" s="56" t="s">
        <v>2075</v>
      </c>
      <c r="B488" s="56" t="s">
        <v>2076</v>
      </c>
      <c r="C488" s="56">
        <v>2.4</v>
      </c>
      <c r="D488" s="56" t="s">
        <v>1213</v>
      </c>
      <c r="E488" s="56" t="s">
        <v>1214</v>
      </c>
      <c r="F488" s="56" t="s">
        <v>2077</v>
      </c>
      <c r="I488" s="1"/>
    </row>
    <row r="489" spans="1:9" ht="16.5" x14ac:dyDescent="0.3">
      <c r="A489" s="56" t="s">
        <v>2073</v>
      </c>
      <c r="B489" s="56" t="s">
        <v>1630</v>
      </c>
      <c r="C489" s="56">
        <v>2</v>
      </c>
      <c r="D489" s="56" t="s">
        <v>1208</v>
      </c>
      <c r="E489" s="56" t="s">
        <v>1209</v>
      </c>
      <c r="F489" s="56" t="s">
        <v>2074</v>
      </c>
      <c r="I489" s="1"/>
    </row>
    <row r="490" spans="1:9" ht="16.5" x14ac:dyDescent="0.3">
      <c r="A490" s="56" t="s">
        <v>2071</v>
      </c>
      <c r="B490" s="56" t="s">
        <v>1630</v>
      </c>
      <c r="C490" s="56">
        <v>10</v>
      </c>
      <c r="D490" s="56" t="s">
        <v>1208</v>
      </c>
      <c r="E490" s="56" t="s">
        <v>1209</v>
      </c>
      <c r="F490" s="56" t="s">
        <v>2072</v>
      </c>
      <c r="I490" s="1"/>
    </row>
    <row r="491" spans="1:9" ht="16.5" x14ac:dyDescent="0.3">
      <c r="A491" s="56" t="s">
        <v>2069</v>
      </c>
      <c r="B491" s="56" t="s">
        <v>2067</v>
      </c>
      <c r="C491" s="56">
        <v>10</v>
      </c>
      <c r="D491" s="56" t="s">
        <v>1208</v>
      </c>
      <c r="E491" s="56" t="s">
        <v>1209</v>
      </c>
      <c r="F491" s="56" t="s">
        <v>2070</v>
      </c>
      <c r="I491" s="1"/>
    </row>
    <row r="492" spans="1:9" ht="16.5" x14ac:dyDescent="0.3">
      <c r="A492" s="56" t="s">
        <v>2066</v>
      </c>
      <c r="B492" s="56" t="s">
        <v>2067</v>
      </c>
      <c r="C492" s="56">
        <v>111</v>
      </c>
      <c r="D492" s="56" t="s">
        <v>1208</v>
      </c>
      <c r="E492" s="56" t="s">
        <v>1209</v>
      </c>
      <c r="F492" s="56" t="s">
        <v>2068</v>
      </c>
      <c r="I492" s="1"/>
    </row>
    <row r="493" spans="1:9" ht="16.5" x14ac:dyDescent="0.3">
      <c r="A493" s="56" t="s">
        <v>2064</v>
      </c>
      <c r="B493" s="56" t="s">
        <v>2062</v>
      </c>
      <c r="C493" s="56">
        <v>10</v>
      </c>
      <c r="D493" s="56" t="s">
        <v>1208</v>
      </c>
      <c r="E493" s="56" t="s">
        <v>1209</v>
      </c>
      <c r="F493" s="56" t="s">
        <v>2065</v>
      </c>
      <c r="I493" s="1"/>
    </row>
    <row r="494" spans="1:9" ht="16.5" x14ac:dyDescent="0.3">
      <c r="A494" s="56" t="s">
        <v>2061</v>
      </c>
      <c r="B494" s="56" t="s">
        <v>2062</v>
      </c>
      <c r="C494" s="56">
        <v>80.5</v>
      </c>
      <c r="D494" s="56" t="s">
        <v>1208</v>
      </c>
      <c r="E494" s="56" t="s">
        <v>1209</v>
      </c>
      <c r="F494" s="56" t="s">
        <v>2063</v>
      </c>
      <c r="I494" s="1"/>
    </row>
    <row r="495" spans="1:9" ht="16.5" x14ac:dyDescent="0.3">
      <c r="A495" s="56" t="s">
        <v>2059</v>
      </c>
      <c r="B495" s="56" t="s">
        <v>2055</v>
      </c>
      <c r="C495" s="56">
        <v>10</v>
      </c>
      <c r="D495" s="56" t="s">
        <v>1208</v>
      </c>
      <c r="E495" s="56" t="s">
        <v>1209</v>
      </c>
      <c r="F495" s="56" t="s">
        <v>2060</v>
      </c>
      <c r="I495" s="1"/>
    </row>
    <row r="496" spans="1:9" ht="16.5" x14ac:dyDescent="0.3">
      <c r="A496" s="56" t="s">
        <v>2057</v>
      </c>
      <c r="B496" s="56" t="s">
        <v>1237</v>
      </c>
      <c r="C496" s="56">
        <v>1.5189999999999999</v>
      </c>
      <c r="D496" s="56" t="s">
        <v>1176</v>
      </c>
      <c r="E496" s="56" t="s">
        <v>1177</v>
      </c>
      <c r="F496" s="56" t="s">
        <v>2058</v>
      </c>
      <c r="I496" s="1"/>
    </row>
    <row r="497" spans="1:9" ht="16.5" x14ac:dyDescent="0.3">
      <c r="A497" s="56" t="s">
        <v>2054</v>
      </c>
      <c r="B497" s="56" t="s">
        <v>2055</v>
      </c>
      <c r="C497" s="56">
        <v>50</v>
      </c>
      <c r="D497" s="56" t="s">
        <v>1208</v>
      </c>
      <c r="E497" s="56" t="s">
        <v>1209</v>
      </c>
      <c r="F497" s="56" t="s">
        <v>2056</v>
      </c>
      <c r="I497" s="1"/>
    </row>
    <row r="498" spans="1:9" ht="16.5" x14ac:dyDescent="0.3">
      <c r="A498" s="56" t="s">
        <v>2052</v>
      </c>
      <c r="B498" s="56" t="s">
        <v>1377</v>
      </c>
      <c r="C498" s="56">
        <v>10</v>
      </c>
      <c r="D498" s="56" t="s">
        <v>1208</v>
      </c>
      <c r="E498" s="56" t="s">
        <v>1209</v>
      </c>
      <c r="F498" s="56" t="s">
        <v>2053</v>
      </c>
      <c r="I498" s="1"/>
    </row>
    <row r="499" spans="1:9" ht="16.5" x14ac:dyDescent="0.3">
      <c r="A499" s="56" t="s">
        <v>2050</v>
      </c>
      <c r="B499" s="56" t="s">
        <v>2000</v>
      </c>
      <c r="C499" s="56">
        <v>10</v>
      </c>
      <c r="D499" s="56" t="s">
        <v>1208</v>
      </c>
      <c r="E499" s="56" t="s">
        <v>1209</v>
      </c>
      <c r="F499" s="56" t="s">
        <v>2051</v>
      </c>
      <c r="I499" s="1"/>
    </row>
    <row r="500" spans="1:9" ht="16.5" x14ac:dyDescent="0.3">
      <c r="A500" s="56" t="s">
        <v>2048</v>
      </c>
      <c r="B500" s="56" t="s">
        <v>2000</v>
      </c>
      <c r="C500" s="56">
        <v>60</v>
      </c>
      <c r="D500" s="56" t="s">
        <v>1208</v>
      </c>
      <c r="E500" s="56" t="s">
        <v>1209</v>
      </c>
      <c r="F500" s="56" t="s">
        <v>2049</v>
      </c>
      <c r="I500" s="1"/>
    </row>
    <row r="501" spans="1:9" ht="16.5" x14ac:dyDescent="0.3">
      <c r="A501" s="56" t="s">
        <v>2046</v>
      </c>
      <c r="B501" s="56" t="s">
        <v>1953</v>
      </c>
      <c r="C501" s="56">
        <v>2</v>
      </c>
      <c r="D501" s="56" t="s">
        <v>1208</v>
      </c>
      <c r="E501" s="56" t="s">
        <v>1209</v>
      </c>
      <c r="F501" s="56" t="s">
        <v>2047</v>
      </c>
      <c r="I501" s="1"/>
    </row>
    <row r="502" spans="1:9" ht="16.5" x14ac:dyDescent="0.3">
      <c r="A502" s="56" t="s">
        <v>2043</v>
      </c>
      <c r="B502" s="56" t="s">
        <v>2044</v>
      </c>
      <c r="C502" s="56">
        <v>12</v>
      </c>
      <c r="D502" s="56" t="s">
        <v>1208</v>
      </c>
      <c r="E502" s="56" t="s">
        <v>1209</v>
      </c>
      <c r="F502" s="56" t="s">
        <v>2045</v>
      </c>
      <c r="I502" s="1"/>
    </row>
    <row r="503" spans="1:9" ht="16.5" x14ac:dyDescent="0.3">
      <c r="A503" s="56" t="s">
        <v>2041</v>
      </c>
      <c r="B503" s="56" t="s">
        <v>1953</v>
      </c>
      <c r="C503" s="56">
        <v>6.9</v>
      </c>
      <c r="D503" s="56" t="s">
        <v>1208</v>
      </c>
      <c r="E503" s="56" t="s">
        <v>1209</v>
      </c>
      <c r="F503" s="56" t="s">
        <v>2042</v>
      </c>
      <c r="I503" s="1"/>
    </row>
    <row r="504" spans="1:9" ht="16.5" x14ac:dyDescent="0.3">
      <c r="A504" s="56" t="s">
        <v>2039</v>
      </c>
      <c r="B504" s="56" t="s">
        <v>1646</v>
      </c>
      <c r="C504" s="56">
        <v>11.5</v>
      </c>
      <c r="D504" s="56" t="s">
        <v>1208</v>
      </c>
      <c r="E504" s="56" t="s">
        <v>1209</v>
      </c>
      <c r="F504" s="56" t="s">
        <v>2040</v>
      </c>
      <c r="I504" s="1"/>
    </row>
    <row r="505" spans="1:9" ht="16.5" x14ac:dyDescent="0.3">
      <c r="A505" s="56" t="s">
        <v>2037</v>
      </c>
      <c r="B505" s="56" t="s">
        <v>1371</v>
      </c>
      <c r="C505" s="56">
        <v>9</v>
      </c>
      <c r="D505" s="56" t="s">
        <v>1208</v>
      </c>
      <c r="E505" s="56" t="s">
        <v>1209</v>
      </c>
      <c r="F505" s="56" t="s">
        <v>2038</v>
      </c>
      <c r="I505" s="1"/>
    </row>
    <row r="506" spans="1:9" ht="16.5" x14ac:dyDescent="0.3">
      <c r="A506" s="56" t="s">
        <v>2035</v>
      </c>
      <c r="B506" s="56" t="s">
        <v>1340</v>
      </c>
      <c r="C506" s="56">
        <v>12</v>
      </c>
      <c r="D506" s="56" t="s">
        <v>1208</v>
      </c>
      <c r="E506" s="56" t="s">
        <v>1209</v>
      </c>
      <c r="F506" s="56" t="s">
        <v>2036</v>
      </c>
      <c r="I506" s="1"/>
    </row>
    <row r="507" spans="1:9" ht="16.5" x14ac:dyDescent="0.3">
      <c r="A507" s="56" t="s">
        <v>2033</v>
      </c>
      <c r="B507" s="56" t="s">
        <v>1275</v>
      </c>
      <c r="C507" s="56">
        <v>9.9</v>
      </c>
      <c r="D507" s="56" t="s">
        <v>1208</v>
      </c>
      <c r="E507" s="56" t="s">
        <v>1209</v>
      </c>
      <c r="F507" s="56" t="s">
        <v>2034</v>
      </c>
      <c r="I507" s="1"/>
    </row>
    <row r="508" spans="1:9" ht="16.5" x14ac:dyDescent="0.3">
      <c r="A508" s="56" t="s">
        <v>2030</v>
      </c>
      <c r="B508" s="56" t="s">
        <v>2031</v>
      </c>
      <c r="C508" s="56">
        <v>3.335</v>
      </c>
      <c r="D508" s="56" t="s">
        <v>1176</v>
      </c>
      <c r="E508" s="56" t="s">
        <v>1177</v>
      </c>
      <c r="F508" s="56" t="s">
        <v>2032</v>
      </c>
      <c r="I508" s="1"/>
    </row>
    <row r="509" spans="1:9" ht="16.5" x14ac:dyDescent="0.3">
      <c r="A509" s="56" t="s">
        <v>2027</v>
      </c>
      <c r="B509" s="56" t="s">
        <v>2028</v>
      </c>
      <c r="C509" s="56">
        <v>35</v>
      </c>
      <c r="D509" s="56" t="s">
        <v>1208</v>
      </c>
      <c r="E509" s="56" t="s">
        <v>1209</v>
      </c>
      <c r="F509" s="56" t="s">
        <v>2029</v>
      </c>
      <c r="I509" s="1"/>
    </row>
    <row r="510" spans="1:9" ht="16.5" x14ac:dyDescent="0.3">
      <c r="A510" s="56" t="s">
        <v>2024</v>
      </c>
      <c r="B510" s="56" t="s">
        <v>2025</v>
      </c>
      <c r="C510" s="56">
        <v>3.1240000000000001</v>
      </c>
      <c r="D510" s="56" t="s">
        <v>1176</v>
      </c>
      <c r="E510" s="56" t="s">
        <v>1177</v>
      </c>
      <c r="F510" s="56" t="s">
        <v>2026</v>
      </c>
      <c r="I510" s="1"/>
    </row>
    <row r="511" spans="1:9" ht="16.5" x14ac:dyDescent="0.3">
      <c r="A511" s="56" t="s">
        <v>2022</v>
      </c>
      <c r="B511" s="56" t="s">
        <v>1560</v>
      </c>
      <c r="C511" s="56">
        <v>12</v>
      </c>
      <c r="D511" s="56" t="s">
        <v>1208</v>
      </c>
      <c r="E511" s="56" t="s">
        <v>1209</v>
      </c>
      <c r="F511" s="56" t="s">
        <v>2023</v>
      </c>
      <c r="I511" s="1"/>
    </row>
    <row r="512" spans="1:9" ht="16.5" x14ac:dyDescent="0.3">
      <c r="A512" s="56" t="s">
        <v>2020</v>
      </c>
      <c r="B512" s="56" t="s">
        <v>1884</v>
      </c>
      <c r="C512" s="56">
        <v>16.100000000000001</v>
      </c>
      <c r="D512" s="56" t="s">
        <v>1208</v>
      </c>
      <c r="E512" s="56" t="s">
        <v>1209</v>
      </c>
      <c r="F512" s="56" t="s">
        <v>2021</v>
      </c>
      <c r="I512" s="1"/>
    </row>
    <row r="513" spans="1:9" ht="16.5" x14ac:dyDescent="0.3">
      <c r="A513" s="56" t="s">
        <v>2017</v>
      </c>
      <c r="B513" s="56" t="s">
        <v>2018</v>
      </c>
      <c r="C513" s="56">
        <v>12</v>
      </c>
      <c r="D513" s="56" t="s">
        <v>1208</v>
      </c>
      <c r="E513" s="56" t="s">
        <v>1209</v>
      </c>
      <c r="F513" s="56" t="s">
        <v>2019</v>
      </c>
      <c r="I513" s="1"/>
    </row>
    <row r="514" spans="1:9" ht="16.5" x14ac:dyDescent="0.3">
      <c r="A514" s="56" t="s">
        <v>2015</v>
      </c>
      <c r="B514" s="56" t="s">
        <v>1953</v>
      </c>
      <c r="C514" s="56">
        <v>7.2</v>
      </c>
      <c r="D514" s="56" t="s">
        <v>1208</v>
      </c>
      <c r="E514" s="56" t="s">
        <v>1209</v>
      </c>
      <c r="F514" s="56" t="s">
        <v>2016</v>
      </c>
      <c r="I514" s="1"/>
    </row>
    <row r="515" spans="1:9" ht="16.5" x14ac:dyDescent="0.3">
      <c r="A515" s="56" t="s">
        <v>2013</v>
      </c>
      <c r="B515" s="56" t="s">
        <v>1953</v>
      </c>
      <c r="C515" s="56">
        <v>0.85</v>
      </c>
      <c r="D515" s="56" t="s">
        <v>1208</v>
      </c>
      <c r="E515" s="56" t="s">
        <v>1209</v>
      </c>
      <c r="F515" s="56" t="s">
        <v>2014</v>
      </c>
      <c r="I515" s="1"/>
    </row>
    <row r="516" spans="1:9" ht="16.5" x14ac:dyDescent="0.3">
      <c r="A516" s="56" t="s">
        <v>2010</v>
      </c>
      <c r="B516" s="56" t="s">
        <v>2011</v>
      </c>
      <c r="C516" s="56">
        <v>18.399999999999999</v>
      </c>
      <c r="D516" s="56" t="s">
        <v>1208</v>
      </c>
      <c r="E516" s="56" t="s">
        <v>1209</v>
      </c>
      <c r="F516" s="56" t="s">
        <v>2012</v>
      </c>
      <c r="I516" s="1"/>
    </row>
    <row r="517" spans="1:9" ht="16.5" x14ac:dyDescent="0.3">
      <c r="A517" s="56" t="s">
        <v>2008</v>
      </c>
      <c r="B517" s="56" t="s">
        <v>2007</v>
      </c>
      <c r="C517" s="56">
        <v>2</v>
      </c>
      <c r="D517" s="56" t="s">
        <v>1208</v>
      </c>
      <c r="E517" s="56" t="s">
        <v>1209</v>
      </c>
      <c r="F517" s="56" t="s">
        <v>2009</v>
      </c>
      <c r="I517" s="1"/>
    </row>
    <row r="518" spans="1:9" ht="16.5" x14ac:dyDescent="0.3">
      <c r="A518" s="56" t="s">
        <v>2005</v>
      </c>
      <c r="B518" s="56" t="s">
        <v>1400</v>
      </c>
      <c r="C518" s="56">
        <v>3.044</v>
      </c>
      <c r="D518" s="56" t="s">
        <v>1176</v>
      </c>
      <c r="E518" s="56" t="s">
        <v>1177</v>
      </c>
      <c r="F518" s="56" t="s">
        <v>2006</v>
      </c>
      <c r="I518" s="1"/>
    </row>
    <row r="519" spans="1:9" ht="16.5" x14ac:dyDescent="0.3">
      <c r="A519" s="56" t="s">
        <v>2002</v>
      </c>
      <c r="B519" s="56" t="s">
        <v>2003</v>
      </c>
      <c r="C519" s="56">
        <v>4</v>
      </c>
      <c r="D519" s="56" t="s">
        <v>1208</v>
      </c>
      <c r="E519" s="56" t="s">
        <v>1209</v>
      </c>
      <c r="F519" s="56" t="s">
        <v>2004</v>
      </c>
      <c r="I519" s="1"/>
    </row>
    <row r="520" spans="1:9" ht="16.5" x14ac:dyDescent="0.3">
      <c r="A520" s="56" t="s">
        <v>1999</v>
      </c>
      <c r="B520" s="56" t="s">
        <v>2000</v>
      </c>
      <c r="C520" s="56">
        <v>2</v>
      </c>
      <c r="D520" s="56" t="s">
        <v>1208</v>
      </c>
      <c r="E520" s="56" t="s">
        <v>1209</v>
      </c>
      <c r="F520" s="56" t="s">
        <v>2001</v>
      </c>
      <c r="I520" s="1"/>
    </row>
    <row r="521" spans="1:9" ht="16.5" x14ac:dyDescent="0.3">
      <c r="A521" s="56" t="s">
        <v>1996</v>
      </c>
      <c r="B521" s="56" t="s">
        <v>1997</v>
      </c>
      <c r="C521" s="56">
        <v>6.9</v>
      </c>
      <c r="D521" s="56" t="s">
        <v>1208</v>
      </c>
      <c r="E521" s="56" t="s">
        <v>1209</v>
      </c>
      <c r="F521" s="56" t="s">
        <v>1998</v>
      </c>
      <c r="I521" s="1"/>
    </row>
    <row r="522" spans="1:9" ht="16.5" x14ac:dyDescent="0.3">
      <c r="A522" s="56" t="s">
        <v>1994</v>
      </c>
      <c r="B522" s="56" t="s">
        <v>1377</v>
      </c>
      <c r="C522" s="56">
        <v>7</v>
      </c>
      <c r="D522" s="56" t="s">
        <v>1208</v>
      </c>
      <c r="E522" s="56" t="s">
        <v>1209</v>
      </c>
      <c r="F522" s="56" t="s">
        <v>1995</v>
      </c>
      <c r="I522" s="1"/>
    </row>
    <row r="523" spans="1:9" ht="16.5" x14ac:dyDescent="0.3">
      <c r="A523" s="56" t="s">
        <v>1992</v>
      </c>
      <c r="B523" s="56" t="s">
        <v>1560</v>
      </c>
      <c r="C523" s="56">
        <v>11.7</v>
      </c>
      <c r="D523" s="56" t="s">
        <v>1208</v>
      </c>
      <c r="E523" s="56" t="s">
        <v>1209</v>
      </c>
      <c r="F523" s="56" t="s">
        <v>1993</v>
      </c>
      <c r="I523" s="1"/>
    </row>
    <row r="524" spans="1:9" ht="16.5" x14ac:dyDescent="0.3">
      <c r="A524" s="56" t="s">
        <v>1990</v>
      </c>
      <c r="B524" s="56" t="s">
        <v>1423</v>
      </c>
      <c r="C524" s="56">
        <v>0.6</v>
      </c>
      <c r="D524" s="56" t="s">
        <v>1208</v>
      </c>
      <c r="E524" s="56" t="s">
        <v>1209</v>
      </c>
      <c r="F524" s="56" t="s">
        <v>1991</v>
      </c>
      <c r="I524" s="1"/>
    </row>
    <row r="525" spans="1:9" ht="16.5" x14ac:dyDescent="0.3">
      <c r="A525" s="56" t="s">
        <v>1988</v>
      </c>
      <c r="B525" s="56" t="s">
        <v>1201</v>
      </c>
      <c r="C525" s="56">
        <v>26.65</v>
      </c>
      <c r="D525" s="56" t="s">
        <v>1208</v>
      </c>
      <c r="E525" s="56" t="s">
        <v>1209</v>
      </c>
      <c r="F525" s="56" t="s">
        <v>1989</v>
      </c>
      <c r="I525" s="1"/>
    </row>
    <row r="526" spans="1:9" ht="16.5" x14ac:dyDescent="0.3">
      <c r="A526" s="56" t="s">
        <v>1986</v>
      </c>
      <c r="B526" s="56" t="s">
        <v>1201</v>
      </c>
      <c r="C526" s="56">
        <v>2.0499999999999998</v>
      </c>
      <c r="D526" s="56" t="s">
        <v>1208</v>
      </c>
      <c r="E526" s="56" t="s">
        <v>1209</v>
      </c>
      <c r="F526" s="56" t="s">
        <v>1987</v>
      </c>
      <c r="I526" s="1"/>
    </row>
    <row r="527" spans="1:9" ht="16.5" x14ac:dyDescent="0.3">
      <c r="A527" s="56" t="s">
        <v>1984</v>
      </c>
      <c r="B527" s="56" t="s">
        <v>1729</v>
      </c>
      <c r="C527" s="56">
        <v>2.0379999999999998</v>
      </c>
      <c r="D527" s="56" t="s">
        <v>1213</v>
      </c>
      <c r="E527" s="56" t="s">
        <v>1214</v>
      </c>
      <c r="F527" s="56" t="s">
        <v>1985</v>
      </c>
      <c r="I527" s="1"/>
    </row>
    <row r="528" spans="1:9" ht="16.5" x14ac:dyDescent="0.3">
      <c r="A528" s="56" t="s">
        <v>1981</v>
      </c>
      <c r="B528" s="56" t="s">
        <v>1982</v>
      </c>
      <c r="C528" s="56">
        <v>2</v>
      </c>
      <c r="D528" s="56" t="s">
        <v>1213</v>
      </c>
      <c r="E528" s="56" t="s">
        <v>1214</v>
      </c>
      <c r="F528" s="56" t="s">
        <v>1983</v>
      </c>
      <c r="I528" s="1"/>
    </row>
    <row r="529" spans="1:9" ht="16.5" x14ac:dyDescent="0.3">
      <c r="A529" s="56" t="s">
        <v>1979</v>
      </c>
      <c r="B529" s="56" t="s">
        <v>1423</v>
      </c>
      <c r="C529" s="56">
        <v>4</v>
      </c>
      <c r="D529" s="56" t="s">
        <v>1208</v>
      </c>
      <c r="E529" s="56" t="s">
        <v>1209</v>
      </c>
      <c r="F529" s="56" t="s">
        <v>1980</v>
      </c>
      <c r="I529" s="1"/>
    </row>
    <row r="530" spans="1:9" ht="16.5" x14ac:dyDescent="0.3">
      <c r="A530" s="56" t="s">
        <v>1977</v>
      </c>
      <c r="B530" s="56" t="s">
        <v>1423</v>
      </c>
      <c r="C530" s="56">
        <v>0.6</v>
      </c>
      <c r="D530" s="56" t="s">
        <v>1208</v>
      </c>
      <c r="E530" s="56" t="s">
        <v>1209</v>
      </c>
      <c r="F530" s="56" t="s">
        <v>1978</v>
      </c>
      <c r="I530" s="1"/>
    </row>
    <row r="531" spans="1:9" ht="16.5" x14ac:dyDescent="0.3">
      <c r="A531" s="56" t="s">
        <v>1974</v>
      </c>
      <c r="B531" s="56" t="s">
        <v>1512</v>
      </c>
      <c r="C531" s="56">
        <v>60.52</v>
      </c>
      <c r="D531" s="56" t="s">
        <v>1975</v>
      </c>
      <c r="E531" s="56" t="s">
        <v>1177</v>
      </c>
      <c r="F531" s="56" t="s">
        <v>1976</v>
      </c>
      <c r="I531" s="1"/>
    </row>
    <row r="532" spans="1:9" ht="16.5" x14ac:dyDescent="0.3">
      <c r="A532" s="56" t="s">
        <v>1971</v>
      </c>
      <c r="B532" s="56" t="s">
        <v>1972</v>
      </c>
      <c r="C532" s="56">
        <v>13.67</v>
      </c>
      <c r="D532" s="56" t="s">
        <v>1437</v>
      </c>
      <c r="E532" s="56" t="s">
        <v>1177</v>
      </c>
      <c r="F532" s="56" t="s">
        <v>1973</v>
      </c>
      <c r="I532" s="1"/>
    </row>
    <row r="533" spans="1:9" ht="16.5" x14ac:dyDescent="0.3">
      <c r="A533" s="56" t="s">
        <v>1969</v>
      </c>
      <c r="B533" s="56" t="s">
        <v>1493</v>
      </c>
      <c r="C533" s="56">
        <v>40.865000000000002</v>
      </c>
      <c r="D533" s="56" t="s">
        <v>1437</v>
      </c>
      <c r="E533" s="56" t="s">
        <v>1177</v>
      </c>
      <c r="F533" s="56" t="s">
        <v>1970</v>
      </c>
      <c r="I533" s="1"/>
    </row>
    <row r="534" spans="1:9" ht="16.5" x14ac:dyDescent="0.3">
      <c r="A534" s="56" t="s">
        <v>1967</v>
      </c>
      <c r="B534" s="56" t="s">
        <v>1493</v>
      </c>
      <c r="C534" s="56">
        <v>34.317</v>
      </c>
      <c r="D534" s="56" t="s">
        <v>1437</v>
      </c>
      <c r="E534" s="56" t="s">
        <v>1837</v>
      </c>
      <c r="F534" s="56" t="s">
        <v>1968</v>
      </c>
      <c r="I534" s="1"/>
    </row>
    <row r="535" spans="1:9" ht="16.5" x14ac:dyDescent="0.3">
      <c r="A535" s="56" t="s">
        <v>1965</v>
      </c>
      <c r="B535" s="56" t="s">
        <v>1512</v>
      </c>
      <c r="C535" s="56">
        <v>2</v>
      </c>
      <c r="D535" s="56" t="s">
        <v>1208</v>
      </c>
      <c r="E535" s="56" t="s">
        <v>1209</v>
      </c>
      <c r="F535" s="56" t="s">
        <v>1966</v>
      </c>
      <c r="I535" s="1"/>
    </row>
    <row r="536" spans="1:9" ht="16.5" x14ac:dyDescent="0.3">
      <c r="A536" s="56" t="s">
        <v>1963</v>
      </c>
      <c r="B536" s="56" t="s">
        <v>1729</v>
      </c>
      <c r="C536" s="56">
        <v>2.0379999999999998</v>
      </c>
      <c r="D536" s="56" t="s">
        <v>1213</v>
      </c>
      <c r="E536" s="56" t="s">
        <v>1214</v>
      </c>
      <c r="F536" s="56" t="s">
        <v>1964</v>
      </c>
      <c r="I536" s="1"/>
    </row>
    <row r="537" spans="1:9" ht="16.5" x14ac:dyDescent="0.3">
      <c r="A537" s="56" t="s">
        <v>1961</v>
      </c>
      <c r="B537" s="56" t="s">
        <v>1729</v>
      </c>
      <c r="C537" s="56">
        <v>2</v>
      </c>
      <c r="D537" s="56" t="s">
        <v>1213</v>
      </c>
      <c r="E537" s="56" t="s">
        <v>1214</v>
      </c>
      <c r="F537" s="56" t="s">
        <v>1962</v>
      </c>
      <c r="I537" s="1"/>
    </row>
    <row r="538" spans="1:9" ht="16.5" x14ac:dyDescent="0.3">
      <c r="A538" s="56" t="s">
        <v>1959</v>
      </c>
      <c r="B538" s="56" t="s">
        <v>1297</v>
      </c>
      <c r="C538" s="56">
        <v>2</v>
      </c>
      <c r="D538" s="56" t="s">
        <v>1213</v>
      </c>
      <c r="E538" s="56" t="s">
        <v>1214</v>
      </c>
      <c r="F538" s="56" t="s">
        <v>1960</v>
      </c>
      <c r="I538" s="1"/>
    </row>
    <row r="539" spans="1:9" ht="16.5" x14ac:dyDescent="0.3">
      <c r="A539" s="56" t="s">
        <v>1957</v>
      </c>
      <c r="B539" s="56" t="s">
        <v>1297</v>
      </c>
      <c r="C539" s="56">
        <v>2</v>
      </c>
      <c r="D539" s="56" t="s">
        <v>1213</v>
      </c>
      <c r="E539" s="56" t="s">
        <v>1214</v>
      </c>
      <c r="F539" s="56" t="s">
        <v>1958</v>
      </c>
      <c r="I539" s="1"/>
    </row>
    <row r="540" spans="1:9" ht="16.5" x14ac:dyDescent="0.3">
      <c r="A540" s="56" t="s">
        <v>1955</v>
      </c>
      <c r="B540" s="56" t="s">
        <v>1188</v>
      </c>
      <c r="C540" s="56">
        <v>2.5019999999999998</v>
      </c>
      <c r="D540" s="56" t="s">
        <v>1433</v>
      </c>
      <c r="E540" s="56" t="s">
        <v>1618</v>
      </c>
      <c r="F540" s="56" t="s">
        <v>1956</v>
      </c>
      <c r="I540" s="1"/>
    </row>
    <row r="541" spans="1:9" ht="16.5" x14ac:dyDescent="0.3">
      <c r="A541" s="56" t="s">
        <v>1952</v>
      </c>
      <c r="B541" s="56" t="s">
        <v>1953</v>
      </c>
      <c r="C541" s="56">
        <v>6</v>
      </c>
      <c r="D541" s="56" t="s">
        <v>1208</v>
      </c>
      <c r="E541" s="56" t="s">
        <v>1209</v>
      </c>
      <c r="F541" s="56" t="s">
        <v>1954</v>
      </c>
      <c r="I541" s="1"/>
    </row>
    <row r="542" spans="1:9" ht="16.5" x14ac:dyDescent="0.3">
      <c r="A542" s="56" t="s">
        <v>1949</v>
      </c>
      <c r="B542" s="56" t="s">
        <v>1950</v>
      </c>
      <c r="C542" s="56">
        <v>2.0960000000000001</v>
      </c>
      <c r="D542" s="56" t="s">
        <v>1433</v>
      </c>
      <c r="E542" s="56" t="s">
        <v>1434</v>
      </c>
      <c r="F542" s="56" t="s">
        <v>1951</v>
      </c>
      <c r="I542" s="1"/>
    </row>
    <row r="543" spans="1:9" ht="16.5" x14ac:dyDescent="0.3">
      <c r="A543" s="56" t="s">
        <v>1947</v>
      </c>
      <c r="B543" s="56" t="s">
        <v>1646</v>
      </c>
      <c r="C543" s="56">
        <v>5.5</v>
      </c>
      <c r="D543" s="56" t="s">
        <v>1198</v>
      </c>
      <c r="E543" s="56" t="s">
        <v>1185</v>
      </c>
      <c r="F543" s="56" t="s">
        <v>1948</v>
      </c>
      <c r="I543" s="1"/>
    </row>
    <row r="544" spans="1:9" ht="16.5" x14ac:dyDescent="0.3">
      <c r="A544" s="56" t="s">
        <v>1945</v>
      </c>
      <c r="B544" s="56" t="s">
        <v>1646</v>
      </c>
      <c r="C544" s="56">
        <v>3.4</v>
      </c>
      <c r="D544" s="56" t="s">
        <v>1198</v>
      </c>
      <c r="E544" s="56" t="s">
        <v>1185</v>
      </c>
      <c r="F544" s="56" t="s">
        <v>1946</v>
      </c>
      <c r="I544" s="1"/>
    </row>
    <row r="545" spans="1:9" ht="16.5" x14ac:dyDescent="0.3">
      <c r="A545" s="56" t="s">
        <v>1943</v>
      </c>
      <c r="B545" s="56" t="s">
        <v>1229</v>
      </c>
      <c r="C545" s="56">
        <v>1.76</v>
      </c>
      <c r="D545" s="56" t="s">
        <v>1184</v>
      </c>
      <c r="E545" s="56" t="s">
        <v>1185</v>
      </c>
      <c r="F545" s="56" t="s">
        <v>1944</v>
      </c>
      <c r="I545" s="1"/>
    </row>
    <row r="546" spans="1:9" ht="16.5" x14ac:dyDescent="0.3">
      <c r="A546" s="56" t="s">
        <v>1941</v>
      </c>
      <c r="B546" s="56" t="s">
        <v>1646</v>
      </c>
      <c r="C546" s="56">
        <v>2.4</v>
      </c>
      <c r="D546" s="56" t="s">
        <v>1198</v>
      </c>
      <c r="E546" s="56" t="s">
        <v>1185</v>
      </c>
      <c r="F546" s="56" t="s">
        <v>1942</v>
      </c>
      <c r="I546" s="1"/>
    </row>
    <row r="547" spans="1:9" ht="16.5" x14ac:dyDescent="0.3">
      <c r="A547" s="56" t="s">
        <v>1939</v>
      </c>
      <c r="B547" s="56" t="s">
        <v>1278</v>
      </c>
      <c r="C547" s="56">
        <v>0.6</v>
      </c>
      <c r="D547" s="56" t="s">
        <v>1208</v>
      </c>
      <c r="E547" s="56" t="s">
        <v>1209</v>
      </c>
      <c r="F547" s="56" t="s">
        <v>1940</v>
      </c>
      <c r="I547" s="1"/>
    </row>
    <row r="548" spans="1:9" ht="16.5" x14ac:dyDescent="0.3">
      <c r="A548" s="56" t="s">
        <v>1937</v>
      </c>
      <c r="B548" s="56" t="s">
        <v>1918</v>
      </c>
      <c r="C548" s="56">
        <v>7.3010000000000002</v>
      </c>
      <c r="D548" s="56" t="s">
        <v>1184</v>
      </c>
      <c r="E548" s="56" t="s">
        <v>1185</v>
      </c>
      <c r="F548" s="56" t="s">
        <v>1938</v>
      </c>
      <c r="I548" s="1"/>
    </row>
    <row r="549" spans="1:9" ht="16.5" x14ac:dyDescent="0.3">
      <c r="A549" s="56" t="s">
        <v>1935</v>
      </c>
      <c r="B549" s="56" t="s">
        <v>1297</v>
      </c>
      <c r="C549" s="56">
        <v>5.01</v>
      </c>
      <c r="D549" s="56" t="s">
        <v>1208</v>
      </c>
      <c r="E549" s="56" t="s">
        <v>1209</v>
      </c>
      <c r="F549" s="56" t="s">
        <v>1936</v>
      </c>
      <c r="I549" s="1"/>
    </row>
    <row r="550" spans="1:9" ht="16.5" x14ac:dyDescent="0.3">
      <c r="A550" s="56" t="s">
        <v>1933</v>
      </c>
      <c r="B550" s="56" t="s">
        <v>1638</v>
      </c>
      <c r="C550" s="56">
        <v>2.4</v>
      </c>
      <c r="D550" s="56" t="s">
        <v>1433</v>
      </c>
      <c r="E550" s="56" t="s">
        <v>1618</v>
      </c>
      <c r="F550" s="56" t="s">
        <v>1934</v>
      </c>
      <c r="I550" s="1"/>
    </row>
    <row r="551" spans="1:9" ht="16.5" x14ac:dyDescent="0.3">
      <c r="A551" s="56" t="s">
        <v>1931</v>
      </c>
      <c r="B551" s="56" t="s">
        <v>1297</v>
      </c>
      <c r="C551" s="56">
        <v>2</v>
      </c>
      <c r="D551" s="56" t="s">
        <v>1213</v>
      </c>
      <c r="E551" s="56" t="s">
        <v>1214</v>
      </c>
      <c r="F551" s="56" t="s">
        <v>1932</v>
      </c>
      <c r="I551" s="1"/>
    </row>
    <row r="552" spans="1:9" ht="16.5" x14ac:dyDescent="0.3">
      <c r="A552" s="56" t="s">
        <v>1929</v>
      </c>
      <c r="B552" s="56" t="s">
        <v>1921</v>
      </c>
      <c r="C552" s="56">
        <v>6</v>
      </c>
      <c r="D552" s="56" t="s">
        <v>1213</v>
      </c>
      <c r="E552" s="56" t="s">
        <v>1214</v>
      </c>
      <c r="F552" s="56" t="s">
        <v>1930</v>
      </c>
      <c r="I552" s="1"/>
    </row>
    <row r="553" spans="1:9" ht="16.5" x14ac:dyDescent="0.3">
      <c r="A553" s="56" t="s">
        <v>1927</v>
      </c>
      <c r="B553" s="56" t="s">
        <v>1921</v>
      </c>
      <c r="C553" s="56">
        <v>2</v>
      </c>
      <c r="D553" s="56" t="s">
        <v>1213</v>
      </c>
      <c r="E553" s="56" t="s">
        <v>1214</v>
      </c>
      <c r="F553" s="56" t="s">
        <v>1928</v>
      </c>
      <c r="I553" s="1"/>
    </row>
    <row r="554" spans="1:9" ht="16.5" x14ac:dyDescent="0.3">
      <c r="A554" s="56" t="s">
        <v>1925</v>
      </c>
      <c r="B554" s="56" t="s">
        <v>1297</v>
      </c>
      <c r="C554" s="56">
        <v>2</v>
      </c>
      <c r="D554" s="56" t="s">
        <v>1213</v>
      </c>
      <c r="E554" s="56" t="s">
        <v>1214</v>
      </c>
      <c r="F554" s="56" t="s">
        <v>1926</v>
      </c>
      <c r="I554" s="1"/>
    </row>
    <row r="555" spans="1:9" ht="16.5" x14ac:dyDescent="0.3">
      <c r="A555" s="56" t="s">
        <v>1923</v>
      </c>
      <c r="B555" s="56" t="s">
        <v>1768</v>
      </c>
      <c r="C555" s="56">
        <v>1.9890000000000001</v>
      </c>
      <c r="D555" s="56" t="s">
        <v>1213</v>
      </c>
      <c r="E555" s="56" t="s">
        <v>1214</v>
      </c>
      <c r="F555" s="56" t="s">
        <v>1924</v>
      </c>
      <c r="I555" s="1"/>
    </row>
    <row r="556" spans="1:9" ht="16.5" x14ac:dyDescent="0.3">
      <c r="A556" s="56" t="s">
        <v>1920</v>
      </c>
      <c r="B556" s="56" t="s">
        <v>1921</v>
      </c>
      <c r="C556" s="56">
        <v>2</v>
      </c>
      <c r="D556" s="56" t="s">
        <v>1213</v>
      </c>
      <c r="E556" s="56" t="s">
        <v>1214</v>
      </c>
      <c r="F556" s="56" t="s">
        <v>1922</v>
      </c>
      <c r="I556" s="1"/>
    </row>
    <row r="557" spans="1:9" ht="16.5" x14ac:dyDescent="0.3">
      <c r="A557" s="56" t="s">
        <v>1917</v>
      </c>
      <c r="B557" s="56" t="s">
        <v>1918</v>
      </c>
      <c r="C557" s="56">
        <v>0.1</v>
      </c>
      <c r="D557" s="56" t="s">
        <v>1730</v>
      </c>
      <c r="E557" s="56" t="s">
        <v>1214</v>
      </c>
      <c r="F557" s="56" t="s">
        <v>1919</v>
      </c>
      <c r="I557" s="1"/>
    </row>
    <row r="558" spans="1:9" ht="16.5" x14ac:dyDescent="0.3">
      <c r="A558" s="56" t="s">
        <v>1914</v>
      </c>
      <c r="B558" s="56" t="s">
        <v>1915</v>
      </c>
      <c r="C558" s="56">
        <v>2.4</v>
      </c>
      <c r="D558" s="56" t="s">
        <v>1433</v>
      </c>
      <c r="E558" s="56" t="s">
        <v>1434</v>
      </c>
      <c r="F558" s="56" t="s">
        <v>1916</v>
      </c>
      <c r="I558" s="1"/>
    </row>
    <row r="559" spans="1:9" ht="16.5" x14ac:dyDescent="0.3">
      <c r="A559" s="56" t="s">
        <v>1912</v>
      </c>
      <c r="B559" s="56" t="s">
        <v>1621</v>
      </c>
      <c r="C559" s="56">
        <v>12.6</v>
      </c>
      <c r="D559" s="56" t="s">
        <v>1208</v>
      </c>
      <c r="E559" s="56" t="s">
        <v>1209</v>
      </c>
      <c r="F559" s="56" t="s">
        <v>1913</v>
      </c>
      <c r="I559" s="1"/>
    </row>
    <row r="560" spans="1:9" ht="16.5" x14ac:dyDescent="0.3">
      <c r="A560" s="56" t="s">
        <v>1909</v>
      </c>
      <c r="B560" s="56" t="s">
        <v>1910</v>
      </c>
      <c r="C560" s="56">
        <v>6</v>
      </c>
      <c r="D560" s="56" t="s">
        <v>1208</v>
      </c>
      <c r="E560" s="56" t="s">
        <v>1209</v>
      </c>
      <c r="F560" s="56" t="s">
        <v>1911</v>
      </c>
      <c r="I560" s="1"/>
    </row>
    <row r="561" spans="1:9" ht="16.5" x14ac:dyDescent="0.3">
      <c r="A561" s="56" t="s">
        <v>1907</v>
      </c>
      <c r="B561" s="56" t="s">
        <v>1275</v>
      </c>
      <c r="C561" s="56">
        <v>102</v>
      </c>
      <c r="D561" s="56" t="s">
        <v>1208</v>
      </c>
      <c r="E561" s="56" t="s">
        <v>1209</v>
      </c>
      <c r="F561" s="56" t="s">
        <v>1908</v>
      </c>
      <c r="I561" s="1"/>
    </row>
    <row r="562" spans="1:9" ht="16.5" x14ac:dyDescent="0.3">
      <c r="A562" s="56" t="s">
        <v>1905</v>
      </c>
      <c r="B562" s="56" t="s">
        <v>1217</v>
      </c>
      <c r="C562" s="56">
        <v>20</v>
      </c>
      <c r="D562" s="56" t="s">
        <v>1208</v>
      </c>
      <c r="E562" s="56" t="s">
        <v>1209</v>
      </c>
      <c r="F562" s="56" t="s">
        <v>1906</v>
      </c>
      <c r="I562" s="1"/>
    </row>
    <row r="563" spans="1:9" ht="16.5" x14ac:dyDescent="0.3">
      <c r="A563" s="56" t="s">
        <v>1903</v>
      </c>
      <c r="B563" s="56" t="s">
        <v>1638</v>
      </c>
      <c r="C563" s="56">
        <v>7.9969999999999999</v>
      </c>
      <c r="D563" s="56" t="s">
        <v>1392</v>
      </c>
      <c r="E563" s="56" t="s">
        <v>1214</v>
      </c>
      <c r="F563" s="56" t="s">
        <v>1904</v>
      </c>
      <c r="I563" s="1"/>
    </row>
    <row r="564" spans="1:9" ht="16.5" x14ac:dyDescent="0.3">
      <c r="A564" s="56" t="s">
        <v>1900</v>
      </c>
      <c r="B564" s="56" t="s">
        <v>1901</v>
      </c>
      <c r="C564" s="56">
        <v>128.80000000000001</v>
      </c>
      <c r="D564" s="56" t="s">
        <v>1208</v>
      </c>
      <c r="E564" s="56" t="s">
        <v>1209</v>
      </c>
      <c r="F564" s="56" t="s">
        <v>1902</v>
      </c>
      <c r="I564" s="1"/>
    </row>
    <row r="565" spans="1:9" ht="16.5" x14ac:dyDescent="0.3">
      <c r="A565" s="56" t="s">
        <v>1898</v>
      </c>
      <c r="B565" s="56" t="s">
        <v>1319</v>
      </c>
      <c r="C565" s="56">
        <v>22.55</v>
      </c>
      <c r="D565" s="56" t="s">
        <v>1208</v>
      </c>
      <c r="E565" s="56" t="s">
        <v>1209</v>
      </c>
      <c r="F565" s="56" t="s">
        <v>1899</v>
      </c>
      <c r="I565" s="1"/>
    </row>
    <row r="566" spans="1:9" ht="16.5" x14ac:dyDescent="0.3">
      <c r="A566" s="56" t="s">
        <v>1896</v>
      </c>
      <c r="B566" s="56" t="s">
        <v>1222</v>
      </c>
      <c r="C566" s="56">
        <v>1.8</v>
      </c>
      <c r="D566" s="56" t="s">
        <v>1208</v>
      </c>
      <c r="E566" s="56" t="s">
        <v>1209</v>
      </c>
      <c r="F566" s="56" t="s">
        <v>1897</v>
      </c>
      <c r="I566" s="1"/>
    </row>
    <row r="567" spans="1:9" ht="16.5" x14ac:dyDescent="0.3">
      <c r="A567" s="56" t="s">
        <v>1894</v>
      </c>
      <c r="B567" s="56" t="s">
        <v>1334</v>
      </c>
      <c r="C567" s="56">
        <v>20.7</v>
      </c>
      <c r="D567" s="56" t="s">
        <v>1208</v>
      </c>
      <c r="E567" s="56" t="s">
        <v>1209</v>
      </c>
      <c r="F567" s="56" t="s">
        <v>1895</v>
      </c>
      <c r="I567" s="1"/>
    </row>
    <row r="568" spans="1:9" ht="16.5" x14ac:dyDescent="0.3">
      <c r="A568" s="56" t="s">
        <v>1892</v>
      </c>
      <c r="B568" s="56" t="s">
        <v>1334</v>
      </c>
      <c r="C568" s="56">
        <v>20.7</v>
      </c>
      <c r="D568" s="56" t="s">
        <v>1208</v>
      </c>
      <c r="E568" s="56" t="s">
        <v>1209</v>
      </c>
      <c r="F568" s="56" t="s">
        <v>1893</v>
      </c>
      <c r="I568" s="1"/>
    </row>
    <row r="569" spans="1:9" ht="16.5" x14ac:dyDescent="0.3">
      <c r="A569" s="56" t="s">
        <v>1890</v>
      </c>
      <c r="B569" s="56" t="s">
        <v>1560</v>
      </c>
      <c r="C569" s="56">
        <v>21.1</v>
      </c>
      <c r="D569" s="56" t="s">
        <v>1208</v>
      </c>
      <c r="E569" s="56" t="s">
        <v>1209</v>
      </c>
      <c r="F569" s="56" t="s">
        <v>1891</v>
      </c>
      <c r="I569" s="1"/>
    </row>
    <row r="570" spans="1:9" ht="16.5" x14ac:dyDescent="0.3">
      <c r="A570" s="56" t="s">
        <v>1888</v>
      </c>
      <c r="B570" s="56" t="s">
        <v>1377</v>
      </c>
      <c r="C570" s="56">
        <v>34</v>
      </c>
      <c r="D570" s="56" t="s">
        <v>1208</v>
      </c>
      <c r="E570" s="56" t="s">
        <v>1209</v>
      </c>
      <c r="F570" s="56" t="s">
        <v>1889</v>
      </c>
      <c r="I570" s="1"/>
    </row>
    <row r="571" spans="1:9" ht="16.5" x14ac:dyDescent="0.3">
      <c r="A571" s="56" t="s">
        <v>1886</v>
      </c>
      <c r="B571" s="56" t="s">
        <v>1587</v>
      </c>
      <c r="C571" s="56">
        <v>11.5</v>
      </c>
      <c r="D571" s="56" t="s">
        <v>1208</v>
      </c>
      <c r="E571" s="56" t="s">
        <v>1209</v>
      </c>
      <c r="F571" s="56" t="s">
        <v>1887</v>
      </c>
      <c r="I571" s="1"/>
    </row>
    <row r="572" spans="1:9" ht="16.5" x14ac:dyDescent="0.3">
      <c r="A572" s="56" t="s">
        <v>1883</v>
      </c>
      <c r="B572" s="56" t="s">
        <v>1884</v>
      </c>
      <c r="C572" s="56">
        <v>149.05000000000001</v>
      </c>
      <c r="D572" s="56" t="s">
        <v>1208</v>
      </c>
      <c r="E572" s="56" t="s">
        <v>1209</v>
      </c>
      <c r="F572" s="56" t="s">
        <v>1885</v>
      </c>
      <c r="I572" s="1"/>
    </row>
    <row r="573" spans="1:9" ht="16.5" x14ac:dyDescent="0.3">
      <c r="A573" s="56" t="s">
        <v>1881</v>
      </c>
      <c r="B573" s="56" t="s">
        <v>1266</v>
      </c>
      <c r="C573" s="56">
        <v>10</v>
      </c>
      <c r="D573" s="56" t="s">
        <v>1208</v>
      </c>
      <c r="E573" s="56" t="s">
        <v>1209</v>
      </c>
      <c r="F573" s="56" t="s">
        <v>1882</v>
      </c>
      <c r="I573" s="1"/>
    </row>
    <row r="574" spans="1:9" ht="16.5" x14ac:dyDescent="0.3">
      <c r="A574" s="56" t="s">
        <v>1879</v>
      </c>
      <c r="B574" s="56" t="s">
        <v>1729</v>
      </c>
      <c r="C574" s="56">
        <v>8.0299999999999994</v>
      </c>
      <c r="D574" s="56" t="s">
        <v>1392</v>
      </c>
      <c r="E574" s="56" t="s">
        <v>1214</v>
      </c>
      <c r="F574" s="56" t="s">
        <v>1880</v>
      </c>
      <c r="I574" s="1"/>
    </row>
    <row r="575" spans="1:9" ht="16.5" x14ac:dyDescent="0.3">
      <c r="A575" s="56" t="s">
        <v>1877</v>
      </c>
      <c r="B575" s="56" t="s">
        <v>1423</v>
      </c>
      <c r="C575" s="56">
        <v>10</v>
      </c>
      <c r="D575" s="56" t="s">
        <v>1208</v>
      </c>
      <c r="E575" s="56" t="s">
        <v>1209</v>
      </c>
      <c r="F575" s="56" t="s">
        <v>1878</v>
      </c>
      <c r="I575" s="1"/>
    </row>
    <row r="576" spans="1:9" ht="16.5" x14ac:dyDescent="0.3">
      <c r="A576" s="56" t="s">
        <v>1874</v>
      </c>
      <c r="B576" s="56" t="s">
        <v>1875</v>
      </c>
      <c r="C576" s="56">
        <v>0.93</v>
      </c>
      <c r="D576" s="56" t="s">
        <v>1433</v>
      </c>
      <c r="E576" s="56" t="s">
        <v>1434</v>
      </c>
      <c r="F576" s="56" t="s">
        <v>1876</v>
      </c>
      <c r="I576" s="1"/>
    </row>
    <row r="577" spans="1:9" ht="16.5" x14ac:dyDescent="0.3">
      <c r="A577" s="56" t="s">
        <v>1872</v>
      </c>
      <c r="B577" s="56" t="s">
        <v>1735</v>
      </c>
      <c r="C577" s="56">
        <v>0.92900000000000005</v>
      </c>
      <c r="D577" s="56" t="s">
        <v>1433</v>
      </c>
      <c r="E577" s="56" t="s">
        <v>1434</v>
      </c>
      <c r="F577" s="56" t="s">
        <v>1873</v>
      </c>
      <c r="I577" s="1"/>
    </row>
    <row r="578" spans="1:9" ht="16.5" x14ac:dyDescent="0.3">
      <c r="A578" s="56" t="s">
        <v>1870</v>
      </c>
      <c r="B578" s="56" t="s">
        <v>1183</v>
      </c>
      <c r="C578" s="56">
        <v>6.3</v>
      </c>
      <c r="D578" s="56" t="s">
        <v>1208</v>
      </c>
      <c r="E578" s="56" t="s">
        <v>1209</v>
      </c>
      <c r="F578" s="56" t="s">
        <v>1871</v>
      </c>
      <c r="I578" s="1"/>
    </row>
    <row r="579" spans="1:9" ht="16.5" x14ac:dyDescent="0.3">
      <c r="A579" s="56" t="s">
        <v>1868</v>
      </c>
      <c r="B579" s="56" t="s">
        <v>1192</v>
      </c>
      <c r="C579" s="56">
        <v>14</v>
      </c>
      <c r="D579" s="56" t="s">
        <v>1208</v>
      </c>
      <c r="E579" s="56" t="s">
        <v>1209</v>
      </c>
      <c r="F579" s="56" t="s">
        <v>1869</v>
      </c>
      <c r="I579" s="1"/>
    </row>
    <row r="580" spans="1:9" ht="16.5" x14ac:dyDescent="0.3">
      <c r="A580" s="56" t="s">
        <v>1866</v>
      </c>
      <c r="B580" s="56" t="s">
        <v>1862</v>
      </c>
      <c r="C580" s="56">
        <v>40.700000000000003</v>
      </c>
      <c r="D580" s="56" t="s">
        <v>1208</v>
      </c>
      <c r="E580" s="56" t="s">
        <v>1209</v>
      </c>
      <c r="F580" s="56" t="s">
        <v>1867</v>
      </c>
      <c r="I580" s="1"/>
    </row>
    <row r="581" spans="1:9" ht="16.5" x14ac:dyDescent="0.3">
      <c r="A581" s="56" t="s">
        <v>1864</v>
      </c>
      <c r="B581" s="56" t="s">
        <v>1397</v>
      </c>
      <c r="C581" s="56">
        <v>10</v>
      </c>
      <c r="D581" s="56" t="s">
        <v>1208</v>
      </c>
      <c r="E581" s="56" t="s">
        <v>1209</v>
      </c>
      <c r="F581" s="56" t="s">
        <v>1865</v>
      </c>
      <c r="I581" s="1"/>
    </row>
    <row r="582" spans="1:9" ht="16.5" x14ac:dyDescent="0.3">
      <c r="A582" s="56" t="s">
        <v>1861</v>
      </c>
      <c r="B582" s="56" t="s">
        <v>1862</v>
      </c>
      <c r="C582" s="56">
        <v>6</v>
      </c>
      <c r="D582" s="56" t="s">
        <v>1208</v>
      </c>
      <c r="E582" s="56" t="s">
        <v>1209</v>
      </c>
      <c r="F582" s="56" t="s">
        <v>1863</v>
      </c>
      <c r="I582" s="1"/>
    </row>
    <row r="583" spans="1:9" ht="16.5" x14ac:dyDescent="0.3">
      <c r="A583" s="56" t="s">
        <v>1857</v>
      </c>
      <c r="B583" s="56" t="s">
        <v>1858</v>
      </c>
      <c r="C583" s="56">
        <v>0.6</v>
      </c>
      <c r="D583" s="56" t="s">
        <v>1433</v>
      </c>
      <c r="E583" s="56" t="s">
        <v>1618</v>
      </c>
      <c r="F583" s="56" t="s">
        <v>1859</v>
      </c>
      <c r="I583" s="1"/>
    </row>
    <row r="584" spans="1:9" ht="16.5" x14ac:dyDescent="0.3">
      <c r="A584" s="56" t="s">
        <v>1854</v>
      </c>
      <c r="B584" s="56" t="s">
        <v>1855</v>
      </c>
      <c r="C584" s="56">
        <v>0.252</v>
      </c>
      <c r="D584" s="56" t="s">
        <v>1433</v>
      </c>
      <c r="E584" s="56" t="s">
        <v>1434</v>
      </c>
      <c r="F584" s="56" t="s">
        <v>1856</v>
      </c>
      <c r="I584" s="1"/>
    </row>
    <row r="585" spans="1:9" ht="16.5" x14ac:dyDescent="0.3">
      <c r="A585" s="56" t="s">
        <v>1852</v>
      </c>
      <c r="B585" s="56" t="s">
        <v>1249</v>
      </c>
      <c r="C585" s="56">
        <v>0.6</v>
      </c>
      <c r="D585" s="56" t="s">
        <v>1208</v>
      </c>
      <c r="E585" s="56" t="s">
        <v>1209</v>
      </c>
      <c r="F585" s="56" t="s">
        <v>1853</v>
      </c>
      <c r="I585" s="1"/>
    </row>
    <row r="586" spans="1:9" ht="16.5" x14ac:dyDescent="0.3">
      <c r="A586" s="56" t="s">
        <v>1849</v>
      </c>
      <c r="B586" s="56" t="s">
        <v>1850</v>
      </c>
      <c r="C586" s="56">
        <v>3.95</v>
      </c>
      <c r="D586" s="56" t="s">
        <v>1189</v>
      </c>
      <c r="E586" s="56" t="s">
        <v>1177</v>
      </c>
      <c r="F586" s="56" t="s">
        <v>1851</v>
      </c>
      <c r="I586" s="1"/>
    </row>
    <row r="587" spans="1:9" ht="16.5" x14ac:dyDescent="0.3">
      <c r="A587" s="56" t="s">
        <v>1847</v>
      </c>
      <c r="B587" s="56" t="s">
        <v>1683</v>
      </c>
      <c r="C587" s="56">
        <v>4</v>
      </c>
      <c r="D587" s="56" t="s">
        <v>1213</v>
      </c>
      <c r="E587" s="56" t="s">
        <v>1214</v>
      </c>
      <c r="F587" s="56" t="s">
        <v>1848</v>
      </c>
      <c r="I587" s="1"/>
    </row>
    <row r="588" spans="1:9" ht="16.5" x14ac:dyDescent="0.3">
      <c r="A588" s="56" t="s">
        <v>1845</v>
      </c>
      <c r="B588" s="56" t="s">
        <v>1683</v>
      </c>
      <c r="C588" s="56">
        <v>6</v>
      </c>
      <c r="D588" s="56" t="s">
        <v>1213</v>
      </c>
      <c r="E588" s="56" t="s">
        <v>1214</v>
      </c>
      <c r="F588" s="56" t="s">
        <v>1846</v>
      </c>
      <c r="I588" s="1"/>
    </row>
    <row r="589" spans="1:9" ht="16.5" x14ac:dyDescent="0.3">
      <c r="A589" s="56" t="s">
        <v>1842</v>
      </c>
      <c r="B589" s="56" t="s">
        <v>1843</v>
      </c>
      <c r="C589" s="56">
        <v>18</v>
      </c>
      <c r="D589" s="56" t="s">
        <v>1208</v>
      </c>
      <c r="E589" s="56" t="s">
        <v>1209</v>
      </c>
      <c r="F589" s="56" t="s">
        <v>1844</v>
      </c>
      <c r="I589" s="1"/>
    </row>
    <row r="590" spans="1:9" ht="16.5" x14ac:dyDescent="0.3">
      <c r="A590" s="56" t="s">
        <v>1839</v>
      </c>
      <c r="B590" s="56" t="s">
        <v>1840</v>
      </c>
      <c r="C590" s="56">
        <v>253.2</v>
      </c>
      <c r="D590" s="56" t="s">
        <v>1208</v>
      </c>
      <c r="E590" s="56" t="s">
        <v>1209</v>
      </c>
      <c r="F590" s="56" t="s">
        <v>1841</v>
      </c>
      <c r="I590" s="1"/>
    </row>
    <row r="591" spans="1:9" ht="16.5" x14ac:dyDescent="0.3">
      <c r="A591" s="56" t="s">
        <v>1834</v>
      </c>
      <c r="B591" s="56" t="s">
        <v>1835</v>
      </c>
      <c r="C591" s="56">
        <v>9</v>
      </c>
      <c r="D591" s="56" t="s">
        <v>1836</v>
      </c>
      <c r="E591" s="56" t="s">
        <v>1837</v>
      </c>
      <c r="F591" s="56" t="s">
        <v>1838</v>
      </c>
      <c r="I591" s="1"/>
    </row>
    <row r="592" spans="1:9" ht="16.5" x14ac:dyDescent="0.3">
      <c r="A592" s="56" t="s">
        <v>1831</v>
      </c>
      <c r="B592" s="56" t="s">
        <v>1661</v>
      </c>
      <c r="C592" s="56">
        <v>13.231999999999999</v>
      </c>
      <c r="D592" s="56" t="s">
        <v>1437</v>
      </c>
      <c r="E592" s="56" t="s">
        <v>1832</v>
      </c>
      <c r="F592" s="56" t="s">
        <v>1833</v>
      </c>
      <c r="I592" s="1"/>
    </row>
    <row r="593" spans="1:9" ht="16.5" x14ac:dyDescent="0.3">
      <c r="A593" s="56" t="s">
        <v>1828</v>
      </c>
      <c r="B593" s="56" t="s">
        <v>1829</v>
      </c>
      <c r="C593" s="56">
        <v>1.0629999999999999</v>
      </c>
      <c r="D593" s="56" t="s">
        <v>1433</v>
      </c>
      <c r="E593" s="56" t="s">
        <v>1434</v>
      </c>
      <c r="F593" s="56" t="s">
        <v>1830</v>
      </c>
      <c r="I593" s="1"/>
    </row>
    <row r="594" spans="1:9" ht="16.5" x14ac:dyDescent="0.3">
      <c r="A594" s="56" t="s">
        <v>1826</v>
      </c>
      <c r="B594" s="56" t="s">
        <v>1291</v>
      </c>
      <c r="C594" s="56">
        <v>12.3</v>
      </c>
      <c r="D594" s="56" t="s">
        <v>1208</v>
      </c>
      <c r="E594" s="56" t="s">
        <v>1209</v>
      </c>
      <c r="F594" s="56" t="s">
        <v>1827</v>
      </c>
      <c r="I594" s="1"/>
    </row>
    <row r="595" spans="1:9" ht="16.5" x14ac:dyDescent="0.3">
      <c r="A595" s="56" t="s">
        <v>1824</v>
      </c>
      <c r="B595" s="56" t="s">
        <v>1587</v>
      </c>
      <c r="C595" s="56">
        <v>12</v>
      </c>
      <c r="D595" s="56" t="s">
        <v>1208</v>
      </c>
      <c r="E595" s="56" t="s">
        <v>1209</v>
      </c>
      <c r="F595" s="56" t="s">
        <v>1825</v>
      </c>
      <c r="I595" s="1"/>
    </row>
    <row r="596" spans="1:9" ht="16.5" x14ac:dyDescent="0.3">
      <c r="A596" s="56" t="s">
        <v>1822</v>
      </c>
      <c r="B596" s="56" t="s">
        <v>1246</v>
      </c>
      <c r="C596" s="56">
        <v>2.4</v>
      </c>
      <c r="D596" s="56" t="s">
        <v>1208</v>
      </c>
      <c r="E596" s="56" t="s">
        <v>1209</v>
      </c>
      <c r="F596" s="56" t="s">
        <v>1823</v>
      </c>
      <c r="I596" s="1"/>
    </row>
    <row r="597" spans="1:9" ht="16.5" x14ac:dyDescent="0.3">
      <c r="A597" s="56" t="s">
        <v>1819</v>
      </c>
      <c r="B597" s="56" t="s">
        <v>1820</v>
      </c>
      <c r="C597" s="56">
        <v>6</v>
      </c>
      <c r="D597" s="56" t="s">
        <v>1208</v>
      </c>
      <c r="E597" s="56" t="s">
        <v>1209</v>
      </c>
      <c r="F597" s="56" t="s">
        <v>1821</v>
      </c>
      <c r="I597" s="1"/>
    </row>
    <row r="598" spans="1:9" ht="16.5" x14ac:dyDescent="0.3">
      <c r="A598" s="56" t="s">
        <v>1817</v>
      </c>
      <c r="B598" s="56" t="s">
        <v>1192</v>
      </c>
      <c r="C598" s="56">
        <v>0.6</v>
      </c>
      <c r="D598" s="56" t="s">
        <v>1208</v>
      </c>
      <c r="E598" s="56" t="s">
        <v>1209</v>
      </c>
      <c r="F598" s="56" t="s">
        <v>1818</v>
      </c>
      <c r="I598" s="1"/>
    </row>
    <row r="599" spans="1:9" ht="16.5" x14ac:dyDescent="0.3">
      <c r="A599" s="56" t="s">
        <v>1815</v>
      </c>
      <c r="B599" s="56" t="s">
        <v>1560</v>
      </c>
      <c r="C599" s="56">
        <v>0.6</v>
      </c>
      <c r="D599" s="56" t="s">
        <v>1208</v>
      </c>
      <c r="E599" s="56" t="s">
        <v>1209</v>
      </c>
      <c r="F599" s="56" t="s">
        <v>1816</v>
      </c>
      <c r="I599" s="1"/>
    </row>
    <row r="600" spans="1:9" ht="16.5" x14ac:dyDescent="0.3">
      <c r="A600" s="56" t="s">
        <v>1812</v>
      </c>
      <c r="B600" s="56" t="s">
        <v>1813</v>
      </c>
      <c r="C600" s="56">
        <v>8.1999999999999993</v>
      </c>
      <c r="D600" s="56" t="s">
        <v>1208</v>
      </c>
      <c r="E600" s="56" t="s">
        <v>1209</v>
      </c>
      <c r="F600" s="56" t="s">
        <v>1814</v>
      </c>
      <c r="I600" s="1"/>
    </row>
    <row r="601" spans="1:9" ht="16.5" x14ac:dyDescent="0.3">
      <c r="A601" s="56" t="s">
        <v>1810</v>
      </c>
      <c r="B601" s="56" t="s">
        <v>1246</v>
      </c>
      <c r="C601" s="56">
        <v>20</v>
      </c>
      <c r="D601" s="56" t="s">
        <v>1208</v>
      </c>
      <c r="E601" s="56" t="s">
        <v>1209</v>
      </c>
      <c r="F601" s="56" t="s">
        <v>1811</v>
      </c>
      <c r="I601" s="1"/>
    </row>
    <row r="602" spans="1:9" ht="16.5" x14ac:dyDescent="0.3">
      <c r="A602" s="56" t="s">
        <v>1807</v>
      </c>
      <c r="B602" s="56" t="s">
        <v>1808</v>
      </c>
      <c r="C602" s="56">
        <v>1.58</v>
      </c>
      <c r="D602" s="56" t="s">
        <v>1184</v>
      </c>
      <c r="E602" s="56" t="s">
        <v>1185</v>
      </c>
      <c r="F602" s="56" t="s">
        <v>1809</v>
      </c>
      <c r="I602" s="1"/>
    </row>
    <row r="603" spans="1:9" ht="16.5" x14ac:dyDescent="0.3">
      <c r="A603" s="56" t="s">
        <v>1805</v>
      </c>
      <c r="B603" s="56" t="s">
        <v>1646</v>
      </c>
      <c r="C603" s="56">
        <v>40</v>
      </c>
      <c r="D603" s="56" t="s">
        <v>1208</v>
      </c>
      <c r="E603" s="56" t="s">
        <v>1209</v>
      </c>
      <c r="F603" s="56" t="s">
        <v>1806</v>
      </c>
      <c r="I603" s="1"/>
    </row>
    <row r="604" spans="1:9" ht="16.5" x14ac:dyDescent="0.3">
      <c r="A604" s="56" t="s">
        <v>1803</v>
      </c>
      <c r="B604" s="56" t="s">
        <v>1246</v>
      </c>
      <c r="C604" s="56">
        <v>2</v>
      </c>
      <c r="D604" s="56" t="s">
        <v>1208</v>
      </c>
      <c r="E604" s="56" t="s">
        <v>1209</v>
      </c>
      <c r="F604" s="56" t="s">
        <v>1804</v>
      </c>
      <c r="I604" s="1"/>
    </row>
    <row r="605" spans="1:9" ht="16.5" x14ac:dyDescent="0.3">
      <c r="A605" s="56" t="s">
        <v>1801</v>
      </c>
      <c r="B605" s="56" t="s">
        <v>1403</v>
      </c>
      <c r="C605" s="56">
        <v>0.8</v>
      </c>
      <c r="D605" s="56" t="s">
        <v>1208</v>
      </c>
      <c r="E605" s="56" t="s">
        <v>1209</v>
      </c>
      <c r="F605" s="56" t="s">
        <v>1802</v>
      </c>
      <c r="I605" s="1"/>
    </row>
    <row r="606" spans="1:9" ht="16.5" x14ac:dyDescent="0.3">
      <c r="A606" s="56" t="s">
        <v>1799</v>
      </c>
      <c r="B606" s="56" t="s">
        <v>1249</v>
      </c>
      <c r="C606" s="56">
        <v>2</v>
      </c>
      <c r="D606" s="56" t="s">
        <v>1208</v>
      </c>
      <c r="E606" s="56" t="s">
        <v>1209</v>
      </c>
      <c r="F606" s="56" t="s">
        <v>1800</v>
      </c>
      <c r="I606" s="1"/>
    </row>
    <row r="607" spans="1:9" ht="16.5" x14ac:dyDescent="0.3">
      <c r="A607" s="56" t="s">
        <v>1797</v>
      </c>
      <c r="B607" s="56" t="s">
        <v>1735</v>
      </c>
      <c r="C607" s="56">
        <v>0.8</v>
      </c>
      <c r="D607" s="56" t="s">
        <v>1208</v>
      </c>
      <c r="E607" s="56" t="s">
        <v>1209</v>
      </c>
      <c r="F607" s="56" t="s">
        <v>1798</v>
      </c>
      <c r="I607" s="1"/>
    </row>
    <row r="608" spans="1:9" ht="16.5" x14ac:dyDescent="0.3">
      <c r="A608" s="56" t="s">
        <v>1795</v>
      </c>
      <c r="B608" s="56" t="s">
        <v>1735</v>
      </c>
      <c r="C608" s="56">
        <v>0.6</v>
      </c>
      <c r="D608" s="56" t="s">
        <v>1208</v>
      </c>
      <c r="E608" s="56" t="s">
        <v>1209</v>
      </c>
      <c r="F608" s="56" t="s">
        <v>1796</v>
      </c>
      <c r="I608" s="1"/>
    </row>
    <row r="609" spans="1:9" ht="16.5" x14ac:dyDescent="0.3">
      <c r="A609" s="56" t="s">
        <v>1793</v>
      </c>
      <c r="B609" s="56" t="s">
        <v>1351</v>
      </c>
      <c r="C609" s="56">
        <v>4</v>
      </c>
      <c r="D609" s="56" t="s">
        <v>1208</v>
      </c>
      <c r="E609" s="56" t="s">
        <v>1209</v>
      </c>
      <c r="F609" s="56" t="s">
        <v>1794</v>
      </c>
      <c r="I609" s="1"/>
    </row>
    <row r="610" spans="1:9" ht="16.5" x14ac:dyDescent="0.3">
      <c r="A610" s="56" t="s">
        <v>1791</v>
      </c>
      <c r="B610" s="56" t="s">
        <v>1445</v>
      </c>
      <c r="C610" s="56">
        <v>12.6</v>
      </c>
      <c r="D610" s="56" t="s">
        <v>1437</v>
      </c>
      <c r="E610" s="56" t="s">
        <v>1503</v>
      </c>
      <c r="F610" s="56" t="s">
        <v>1792</v>
      </c>
      <c r="I610" s="1"/>
    </row>
    <row r="611" spans="1:9" ht="16.5" x14ac:dyDescent="0.3">
      <c r="A611" s="56" t="s">
        <v>1788</v>
      </c>
      <c r="B611" s="56" t="s">
        <v>1789</v>
      </c>
      <c r="C611" s="56">
        <v>1.5</v>
      </c>
      <c r="D611" s="56" t="s">
        <v>1184</v>
      </c>
      <c r="E611" s="56" t="s">
        <v>1185</v>
      </c>
      <c r="F611" s="56" t="s">
        <v>1790</v>
      </c>
      <c r="I611" s="1"/>
    </row>
    <row r="612" spans="1:9" ht="16.5" x14ac:dyDescent="0.3">
      <c r="A612" s="56" t="s">
        <v>1785</v>
      </c>
      <c r="B612" s="56" t="s">
        <v>1786</v>
      </c>
      <c r="C612" s="56">
        <v>2.5</v>
      </c>
      <c r="D612" s="56" t="s">
        <v>1184</v>
      </c>
      <c r="E612" s="56" t="s">
        <v>1185</v>
      </c>
      <c r="F612" s="56" t="s">
        <v>1787</v>
      </c>
      <c r="I612" s="1"/>
    </row>
    <row r="613" spans="1:9" ht="16.5" x14ac:dyDescent="0.3">
      <c r="A613" s="56" t="s">
        <v>1782</v>
      </c>
      <c r="B613" s="56" t="s">
        <v>1783</v>
      </c>
      <c r="C613" s="56">
        <v>0.65</v>
      </c>
      <c r="D613" s="56" t="s">
        <v>1184</v>
      </c>
      <c r="E613" s="56" t="s">
        <v>1185</v>
      </c>
      <c r="F613" s="56" t="s">
        <v>1784</v>
      </c>
      <c r="I613" s="1"/>
    </row>
    <row r="614" spans="1:9" ht="16.5" x14ac:dyDescent="0.3">
      <c r="A614" s="56" t="s">
        <v>1779</v>
      </c>
      <c r="B614" s="56" t="s">
        <v>1780</v>
      </c>
      <c r="C614" s="56">
        <v>3.3620000000000001</v>
      </c>
      <c r="D614" s="56" t="s">
        <v>1184</v>
      </c>
      <c r="E614" s="56" t="s">
        <v>1185</v>
      </c>
      <c r="F614" s="56" t="s">
        <v>1781</v>
      </c>
      <c r="I614" s="1"/>
    </row>
    <row r="615" spans="1:9" ht="16.5" x14ac:dyDescent="0.3">
      <c r="A615" s="56" t="s">
        <v>1777</v>
      </c>
      <c r="B615" s="56" t="s">
        <v>1614</v>
      </c>
      <c r="C615" s="56">
        <v>6.5000000000000002E-2</v>
      </c>
      <c r="D615" s="56" t="s">
        <v>1213</v>
      </c>
      <c r="E615" s="56" t="s">
        <v>1214</v>
      </c>
      <c r="F615" s="56" t="s">
        <v>1778</v>
      </c>
      <c r="I615" s="1"/>
    </row>
    <row r="616" spans="1:9" ht="16.5" x14ac:dyDescent="0.3">
      <c r="A616" s="56" t="s">
        <v>1775</v>
      </c>
      <c r="B616" s="56" t="s">
        <v>1735</v>
      </c>
      <c r="C616" s="56">
        <v>8</v>
      </c>
      <c r="D616" s="56" t="s">
        <v>1208</v>
      </c>
      <c r="E616" s="56" t="s">
        <v>1209</v>
      </c>
      <c r="F616" s="56" t="s">
        <v>1776</v>
      </c>
      <c r="I616" s="1"/>
    </row>
    <row r="617" spans="1:9" ht="16.5" x14ac:dyDescent="0.3">
      <c r="A617" s="56" t="s">
        <v>1773</v>
      </c>
      <c r="B617" s="56" t="s">
        <v>1197</v>
      </c>
      <c r="C617" s="56">
        <v>42</v>
      </c>
      <c r="D617" s="56" t="s">
        <v>1208</v>
      </c>
      <c r="E617" s="56" t="s">
        <v>1209</v>
      </c>
      <c r="F617" s="56" t="s">
        <v>1774</v>
      </c>
      <c r="I617" s="1"/>
    </row>
    <row r="618" spans="1:9" ht="16.5" x14ac:dyDescent="0.3">
      <c r="A618" s="56" t="s">
        <v>1770</v>
      </c>
      <c r="B618" s="56" t="s">
        <v>1771</v>
      </c>
      <c r="C618" s="56">
        <v>18</v>
      </c>
      <c r="D618" s="56" t="s">
        <v>1208</v>
      </c>
      <c r="E618" s="56" t="s">
        <v>1209</v>
      </c>
      <c r="F618" s="56" t="s">
        <v>1772</v>
      </c>
      <c r="I618" s="1"/>
    </row>
    <row r="619" spans="1:9" ht="16.5" x14ac:dyDescent="0.3">
      <c r="A619" s="56" t="s">
        <v>1767</v>
      </c>
      <c r="B619" s="56" t="s">
        <v>1768</v>
      </c>
      <c r="C619" s="56">
        <v>12</v>
      </c>
      <c r="D619" s="56" t="s">
        <v>1730</v>
      </c>
      <c r="E619" s="56" t="s">
        <v>1214</v>
      </c>
      <c r="F619" s="56" t="s">
        <v>1769</v>
      </c>
      <c r="I619" s="1"/>
    </row>
    <row r="620" spans="1:9" ht="16.5" x14ac:dyDescent="0.3">
      <c r="A620" s="56" t="s">
        <v>1765</v>
      </c>
      <c r="B620" s="56" t="s">
        <v>1553</v>
      </c>
      <c r="C620" s="56">
        <v>2.15</v>
      </c>
      <c r="D620" s="56" t="s">
        <v>1213</v>
      </c>
      <c r="E620" s="56" t="s">
        <v>1214</v>
      </c>
      <c r="F620" s="56" t="s">
        <v>1766</v>
      </c>
      <c r="I620" s="1"/>
    </row>
    <row r="621" spans="1:9" ht="16.5" x14ac:dyDescent="0.3">
      <c r="A621" s="56" t="s">
        <v>1763</v>
      </c>
      <c r="B621" s="56" t="s">
        <v>1748</v>
      </c>
      <c r="C621" s="56">
        <v>0.75</v>
      </c>
      <c r="D621" s="56" t="s">
        <v>1184</v>
      </c>
      <c r="E621" s="56" t="s">
        <v>1185</v>
      </c>
      <c r="F621" s="56" t="s">
        <v>1764</v>
      </c>
      <c r="I621" s="1"/>
    </row>
    <row r="622" spans="1:9" ht="16.5" x14ac:dyDescent="0.3">
      <c r="A622" s="56" t="s">
        <v>1761</v>
      </c>
      <c r="B622" s="56" t="s">
        <v>1183</v>
      </c>
      <c r="C622" s="56">
        <v>0.96</v>
      </c>
      <c r="D622" s="56" t="s">
        <v>1184</v>
      </c>
      <c r="E622" s="56" t="s">
        <v>1185</v>
      </c>
      <c r="F622" s="56" t="s">
        <v>1762</v>
      </c>
      <c r="I622" s="1"/>
    </row>
    <row r="623" spans="1:9" ht="16.5" x14ac:dyDescent="0.3">
      <c r="A623" s="56" t="s">
        <v>1759</v>
      </c>
      <c r="B623" s="56" t="s">
        <v>1237</v>
      </c>
      <c r="C623" s="56">
        <v>2</v>
      </c>
      <c r="D623" s="56" t="s">
        <v>1208</v>
      </c>
      <c r="E623" s="56" t="s">
        <v>1209</v>
      </c>
      <c r="F623" s="56" t="s">
        <v>1760</v>
      </c>
      <c r="I623" s="1"/>
    </row>
    <row r="624" spans="1:9" ht="16.5" x14ac:dyDescent="0.3">
      <c r="A624" s="56" t="s">
        <v>1757</v>
      </c>
      <c r="B624" s="56" t="s">
        <v>1324</v>
      </c>
      <c r="C624" s="56">
        <v>2</v>
      </c>
      <c r="D624" s="56" t="s">
        <v>1208</v>
      </c>
      <c r="E624" s="56" t="s">
        <v>1209</v>
      </c>
      <c r="F624" s="56" t="s">
        <v>1758</v>
      </c>
      <c r="I624" s="1"/>
    </row>
    <row r="625" spans="1:9" ht="16.5" x14ac:dyDescent="0.3">
      <c r="A625" s="56" t="s">
        <v>1755</v>
      </c>
      <c r="B625" s="56" t="s">
        <v>1297</v>
      </c>
      <c r="C625" s="56">
        <v>6</v>
      </c>
      <c r="D625" s="56" t="s">
        <v>1213</v>
      </c>
      <c r="E625" s="56" t="s">
        <v>1214</v>
      </c>
      <c r="F625" s="56" t="s">
        <v>1756</v>
      </c>
      <c r="I625" s="1"/>
    </row>
    <row r="626" spans="1:9" ht="16.5" x14ac:dyDescent="0.3">
      <c r="A626" s="56" t="s">
        <v>1753</v>
      </c>
      <c r="B626" s="56" t="s">
        <v>1553</v>
      </c>
      <c r="C626" s="56">
        <v>0.64400000000000002</v>
      </c>
      <c r="D626" s="56" t="s">
        <v>1730</v>
      </c>
      <c r="E626" s="56" t="s">
        <v>1214</v>
      </c>
      <c r="F626" s="56" t="s">
        <v>1754</v>
      </c>
      <c r="I626" s="1"/>
    </row>
    <row r="627" spans="1:9" ht="16.5" x14ac:dyDescent="0.3">
      <c r="A627" s="56" t="s">
        <v>1750</v>
      </c>
      <c r="B627" s="56" t="s">
        <v>1751</v>
      </c>
      <c r="C627" s="56">
        <v>0.108</v>
      </c>
      <c r="D627" s="56" t="s">
        <v>1730</v>
      </c>
      <c r="E627" s="56" t="s">
        <v>1214</v>
      </c>
      <c r="F627" s="56" t="s">
        <v>1752</v>
      </c>
      <c r="I627" s="1"/>
    </row>
    <row r="628" spans="1:9" ht="16.5" x14ac:dyDescent="0.3">
      <c r="A628" s="56" t="s">
        <v>1747</v>
      </c>
      <c r="B628" s="56" t="s">
        <v>1748</v>
      </c>
      <c r="C628" s="56">
        <v>0.4</v>
      </c>
      <c r="D628" s="56" t="s">
        <v>1184</v>
      </c>
      <c r="E628" s="56" t="s">
        <v>1185</v>
      </c>
      <c r="F628" s="56" t="s">
        <v>1749</v>
      </c>
      <c r="I628" s="1"/>
    </row>
    <row r="629" spans="1:9" ht="16.5" x14ac:dyDescent="0.3">
      <c r="A629" s="56" t="s">
        <v>1744</v>
      </c>
      <c r="B629" s="56" t="s">
        <v>1745</v>
      </c>
      <c r="C629" s="56">
        <v>0.8</v>
      </c>
      <c r="D629" s="56" t="s">
        <v>1184</v>
      </c>
      <c r="E629" s="56" t="s">
        <v>1185</v>
      </c>
      <c r="F629" s="56" t="s">
        <v>1746</v>
      </c>
      <c r="I629" s="1"/>
    </row>
    <row r="630" spans="1:9" ht="16.5" x14ac:dyDescent="0.3">
      <c r="A630" s="56" t="s">
        <v>1741</v>
      </c>
      <c r="B630" s="56" t="s">
        <v>1742</v>
      </c>
      <c r="C630" s="56">
        <v>1.653</v>
      </c>
      <c r="D630" s="56" t="s">
        <v>1184</v>
      </c>
      <c r="E630" s="56" t="s">
        <v>1185</v>
      </c>
      <c r="F630" s="56" t="s">
        <v>1743</v>
      </c>
      <c r="I630" s="1"/>
    </row>
    <row r="631" spans="1:9" ht="16.5" x14ac:dyDescent="0.3">
      <c r="A631" s="56" t="s">
        <v>1739</v>
      </c>
      <c r="B631" s="56" t="s">
        <v>1324</v>
      </c>
      <c r="C631" s="56">
        <v>1.9</v>
      </c>
      <c r="D631" s="56" t="s">
        <v>1208</v>
      </c>
      <c r="E631" s="56" t="s">
        <v>1209</v>
      </c>
      <c r="F631" s="56" t="s">
        <v>1740</v>
      </c>
      <c r="I631" s="1"/>
    </row>
    <row r="632" spans="1:9" ht="16.5" x14ac:dyDescent="0.3">
      <c r="A632" s="56" t="s">
        <v>1737</v>
      </c>
      <c r="B632" s="56" t="s">
        <v>1192</v>
      </c>
      <c r="C632" s="56">
        <v>1.25</v>
      </c>
      <c r="D632" s="56" t="s">
        <v>1208</v>
      </c>
      <c r="E632" s="56" t="s">
        <v>1209</v>
      </c>
      <c r="F632" s="56" t="s">
        <v>1738</v>
      </c>
      <c r="I632" s="1"/>
    </row>
    <row r="633" spans="1:9" ht="16.5" x14ac:dyDescent="0.3">
      <c r="A633" s="56" t="s">
        <v>1734</v>
      </c>
      <c r="B633" s="56" t="s">
        <v>1735</v>
      </c>
      <c r="C633" s="56">
        <v>1.5</v>
      </c>
      <c r="D633" s="56" t="s">
        <v>1208</v>
      </c>
      <c r="E633" s="56" t="s">
        <v>1209</v>
      </c>
      <c r="F633" s="56" t="s">
        <v>1736</v>
      </c>
      <c r="I633" s="1"/>
    </row>
    <row r="634" spans="1:9" ht="16.5" x14ac:dyDescent="0.3">
      <c r="A634" s="56" t="s">
        <v>1732</v>
      </c>
      <c r="B634" s="56" t="s">
        <v>1297</v>
      </c>
      <c r="C634" s="56">
        <v>1.8</v>
      </c>
      <c r="D634" s="56" t="s">
        <v>1208</v>
      </c>
      <c r="E634" s="56" t="s">
        <v>1209</v>
      </c>
      <c r="F634" s="56" t="s">
        <v>1733</v>
      </c>
      <c r="I634" s="1"/>
    </row>
    <row r="635" spans="1:9" ht="16.5" x14ac:dyDescent="0.3">
      <c r="A635" s="56" t="s">
        <v>1728</v>
      </c>
      <c r="B635" s="56" t="s">
        <v>1729</v>
      </c>
      <c r="C635" s="56">
        <v>2</v>
      </c>
      <c r="D635" s="56" t="s">
        <v>1730</v>
      </c>
      <c r="E635" s="56" t="s">
        <v>1214</v>
      </c>
      <c r="F635" s="56" t="s">
        <v>1731</v>
      </c>
      <c r="I635" s="1"/>
    </row>
    <row r="636" spans="1:9" ht="16.5" x14ac:dyDescent="0.3">
      <c r="A636" s="56" t="s">
        <v>1726</v>
      </c>
      <c r="B636" s="56" t="s">
        <v>1720</v>
      </c>
      <c r="C636" s="56">
        <v>1.0629999999999999</v>
      </c>
      <c r="D636" s="56" t="s">
        <v>1433</v>
      </c>
      <c r="E636" s="56" t="s">
        <v>1434</v>
      </c>
      <c r="F636" s="56" t="s">
        <v>1727</v>
      </c>
      <c r="I636" s="1"/>
    </row>
    <row r="637" spans="1:9" ht="16.5" x14ac:dyDescent="0.3">
      <c r="A637" s="56" t="s">
        <v>1724</v>
      </c>
      <c r="B637" s="56" t="s">
        <v>1720</v>
      </c>
      <c r="C637" s="56">
        <v>0.155</v>
      </c>
      <c r="D637" s="56" t="s">
        <v>1433</v>
      </c>
      <c r="E637" s="56" t="s">
        <v>1434</v>
      </c>
      <c r="F637" s="56" t="s">
        <v>1725</v>
      </c>
      <c r="I637" s="1"/>
    </row>
    <row r="638" spans="1:9" ht="16.5" x14ac:dyDescent="0.3">
      <c r="A638" s="56" t="s">
        <v>1722</v>
      </c>
      <c r="B638" s="56" t="s">
        <v>1720</v>
      </c>
      <c r="C638" s="56">
        <v>1.0629999999999999</v>
      </c>
      <c r="D638" s="56" t="s">
        <v>1433</v>
      </c>
      <c r="E638" s="56" t="s">
        <v>1434</v>
      </c>
      <c r="F638" s="56" t="s">
        <v>1723</v>
      </c>
      <c r="I638" s="1"/>
    </row>
    <row r="639" spans="1:9" ht="16.5" x14ac:dyDescent="0.3">
      <c r="A639" s="56" t="s">
        <v>1719</v>
      </c>
      <c r="B639" s="56" t="s">
        <v>1720</v>
      </c>
      <c r="C639" s="56">
        <v>1.048</v>
      </c>
      <c r="D639" s="56" t="s">
        <v>1433</v>
      </c>
      <c r="E639" s="56" t="s">
        <v>1434</v>
      </c>
      <c r="F639" s="56" t="s">
        <v>1721</v>
      </c>
      <c r="I639" s="1"/>
    </row>
    <row r="640" spans="1:9" ht="16.5" x14ac:dyDescent="0.3">
      <c r="A640" s="56" t="s">
        <v>1716</v>
      </c>
      <c r="B640" s="56" t="s">
        <v>1717</v>
      </c>
      <c r="C640" s="56">
        <v>0.85599999999999998</v>
      </c>
      <c r="D640" s="56" t="s">
        <v>1433</v>
      </c>
      <c r="E640" s="56" t="s">
        <v>1618</v>
      </c>
      <c r="F640" s="56" t="s">
        <v>1718</v>
      </c>
      <c r="I640" s="1"/>
    </row>
    <row r="641" spans="1:9" ht="16.5" x14ac:dyDescent="0.3">
      <c r="A641" s="56" t="s">
        <v>1713</v>
      </c>
      <c r="B641" s="56" t="s">
        <v>1714</v>
      </c>
      <c r="C641" s="56">
        <v>1.048</v>
      </c>
      <c r="D641" s="56" t="s">
        <v>1433</v>
      </c>
      <c r="E641" s="56" t="s">
        <v>1618</v>
      </c>
      <c r="F641" s="56" t="s">
        <v>1715</v>
      </c>
      <c r="I641" s="1"/>
    </row>
    <row r="642" spans="1:9" ht="16.5" x14ac:dyDescent="0.3">
      <c r="A642" s="56" t="s">
        <v>1710</v>
      </c>
      <c r="B642" s="56" t="s">
        <v>1711</v>
      </c>
      <c r="C642" s="56">
        <v>3.0819999999999999</v>
      </c>
      <c r="D642" s="56" t="s">
        <v>1433</v>
      </c>
      <c r="E642" s="56" t="s">
        <v>1434</v>
      </c>
      <c r="F642" s="56" t="s">
        <v>1712</v>
      </c>
      <c r="I642" s="1"/>
    </row>
    <row r="643" spans="1:9" ht="16.5" x14ac:dyDescent="0.3">
      <c r="A643" s="56" t="s">
        <v>1708</v>
      </c>
      <c r="B643" s="56" t="s">
        <v>1490</v>
      </c>
      <c r="C643" s="56">
        <v>6.6</v>
      </c>
      <c r="D643" s="56" t="s">
        <v>1184</v>
      </c>
      <c r="E643" s="56" t="s">
        <v>1185</v>
      </c>
      <c r="F643" s="56" t="s">
        <v>1709</v>
      </c>
      <c r="I643" s="1"/>
    </row>
    <row r="644" spans="1:9" ht="16.5" x14ac:dyDescent="0.3">
      <c r="A644" s="56" t="s">
        <v>1706</v>
      </c>
      <c r="B644" s="56" t="s">
        <v>1397</v>
      </c>
      <c r="C644" s="56">
        <v>1.6</v>
      </c>
      <c r="D644" s="56" t="s">
        <v>1184</v>
      </c>
      <c r="E644" s="56" t="s">
        <v>1185</v>
      </c>
      <c r="F644" s="56" t="s">
        <v>1707</v>
      </c>
      <c r="I644" s="1"/>
    </row>
    <row r="645" spans="1:9" ht="16.5" x14ac:dyDescent="0.3">
      <c r="A645" s="56" t="s">
        <v>1704</v>
      </c>
      <c r="B645" s="56" t="s">
        <v>1702</v>
      </c>
      <c r="C645" s="56">
        <v>14.372</v>
      </c>
      <c r="D645" s="56" t="s">
        <v>1213</v>
      </c>
      <c r="E645" s="56" t="s">
        <v>1214</v>
      </c>
      <c r="F645" s="56" t="s">
        <v>1705</v>
      </c>
      <c r="I645" s="1"/>
    </row>
    <row r="646" spans="1:9" ht="16.5" x14ac:dyDescent="0.3">
      <c r="A646" s="56" t="s">
        <v>1701</v>
      </c>
      <c r="B646" s="56" t="s">
        <v>1702</v>
      </c>
      <c r="C646" s="56">
        <v>21.558</v>
      </c>
      <c r="D646" s="56" t="s">
        <v>1392</v>
      </c>
      <c r="E646" s="56" t="s">
        <v>1214</v>
      </c>
      <c r="F646" s="56" t="s">
        <v>1703</v>
      </c>
      <c r="I646" s="1"/>
    </row>
    <row r="647" spans="1:9" ht="16.5" x14ac:dyDescent="0.3">
      <c r="A647" s="56" t="s">
        <v>1699</v>
      </c>
      <c r="B647" s="56" t="s">
        <v>1638</v>
      </c>
      <c r="C647" s="56">
        <v>1.776</v>
      </c>
      <c r="D647" s="56" t="s">
        <v>1433</v>
      </c>
      <c r="E647" s="56" t="s">
        <v>1434</v>
      </c>
      <c r="F647" s="56" t="s">
        <v>1700</v>
      </c>
      <c r="I647" s="1"/>
    </row>
    <row r="648" spans="1:9" ht="16.5" x14ac:dyDescent="0.3">
      <c r="A648" s="56" t="s">
        <v>1696</v>
      </c>
      <c r="B648" s="56" t="s">
        <v>1697</v>
      </c>
      <c r="C648" s="56">
        <v>7.8</v>
      </c>
      <c r="D648" s="56" t="s">
        <v>1213</v>
      </c>
      <c r="E648" s="56" t="s">
        <v>1214</v>
      </c>
      <c r="F648" s="56" t="s">
        <v>1698</v>
      </c>
      <c r="I648" s="1"/>
    </row>
    <row r="649" spans="1:9" ht="16.5" x14ac:dyDescent="0.3">
      <c r="A649" s="56" t="s">
        <v>1694</v>
      </c>
      <c r="B649" s="56" t="s">
        <v>1614</v>
      </c>
      <c r="C649" s="56">
        <v>14.025</v>
      </c>
      <c r="D649" s="56" t="s">
        <v>1213</v>
      </c>
      <c r="E649" s="56" t="s">
        <v>1214</v>
      </c>
      <c r="F649" s="56" t="s">
        <v>1695</v>
      </c>
      <c r="I649" s="1"/>
    </row>
    <row r="650" spans="1:9" ht="16.5" x14ac:dyDescent="0.3">
      <c r="A650" s="56" t="s">
        <v>1691</v>
      </c>
      <c r="B650" s="56" t="s">
        <v>1692</v>
      </c>
      <c r="C650" s="56">
        <v>6</v>
      </c>
      <c r="D650" s="56" t="s">
        <v>1213</v>
      </c>
      <c r="E650" s="56" t="s">
        <v>1214</v>
      </c>
      <c r="F650" s="56" t="s">
        <v>1693</v>
      </c>
      <c r="I650" s="1"/>
    </row>
    <row r="651" spans="1:9" ht="16.5" x14ac:dyDescent="0.3">
      <c r="A651" s="56" t="s">
        <v>1688</v>
      </c>
      <c r="B651" s="56" t="s">
        <v>1689</v>
      </c>
      <c r="C651" s="56">
        <v>3.3</v>
      </c>
      <c r="D651" s="56" t="s">
        <v>1213</v>
      </c>
      <c r="E651" s="56" t="s">
        <v>1214</v>
      </c>
      <c r="F651" s="56" t="s">
        <v>1690</v>
      </c>
      <c r="I651" s="1"/>
    </row>
    <row r="652" spans="1:9" ht="16.5" x14ac:dyDescent="0.3">
      <c r="A652" s="56" t="s">
        <v>1685</v>
      </c>
      <c r="B652" s="56" t="s">
        <v>1686</v>
      </c>
      <c r="C652" s="56">
        <v>5</v>
      </c>
      <c r="D652" s="56" t="s">
        <v>1213</v>
      </c>
      <c r="E652" s="56" t="s">
        <v>1214</v>
      </c>
      <c r="F652" s="56" t="s">
        <v>1687</v>
      </c>
      <c r="I652" s="1"/>
    </row>
    <row r="653" spans="1:9" ht="16.5" x14ac:dyDescent="0.3">
      <c r="A653" s="56" t="s">
        <v>1682</v>
      </c>
      <c r="B653" s="56" t="s">
        <v>1683</v>
      </c>
      <c r="C653" s="56">
        <v>1.2</v>
      </c>
      <c r="D653" s="56" t="s">
        <v>1433</v>
      </c>
      <c r="E653" s="56" t="s">
        <v>1434</v>
      </c>
      <c r="F653" s="56" t="s">
        <v>1684</v>
      </c>
      <c r="I653" s="1"/>
    </row>
    <row r="654" spans="1:9" ht="16.5" x14ac:dyDescent="0.3">
      <c r="A654" s="56" t="s">
        <v>1680</v>
      </c>
      <c r="B654" s="56" t="s">
        <v>1310</v>
      </c>
      <c r="C654" s="56">
        <v>10</v>
      </c>
      <c r="D654" s="56" t="s">
        <v>1208</v>
      </c>
      <c r="E654" s="56" t="s">
        <v>1209</v>
      </c>
      <c r="F654" s="56" t="s">
        <v>1681</v>
      </c>
      <c r="I654" s="1"/>
    </row>
    <row r="655" spans="1:9" ht="16.5" x14ac:dyDescent="0.3">
      <c r="A655" s="56" t="s">
        <v>1678</v>
      </c>
      <c r="B655" s="56" t="s">
        <v>1254</v>
      </c>
      <c r="C655" s="56">
        <v>50</v>
      </c>
      <c r="D655" s="56" t="s">
        <v>1208</v>
      </c>
      <c r="E655" s="56" t="s">
        <v>1209</v>
      </c>
      <c r="F655" s="56" t="s">
        <v>1679</v>
      </c>
      <c r="I655" s="1"/>
    </row>
    <row r="656" spans="1:9" ht="16.5" x14ac:dyDescent="0.3">
      <c r="A656" s="56" t="s">
        <v>1676</v>
      </c>
      <c r="B656" s="56" t="s">
        <v>1212</v>
      </c>
      <c r="C656" s="56">
        <v>0.8</v>
      </c>
      <c r="D656" s="56" t="s">
        <v>1433</v>
      </c>
      <c r="E656" s="56" t="s">
        <v>1434</v>
      </c>
      <c r="F656" s="56" t="s">
        <v>1677</v>
      </c>
      <c r="I656" s="1"/>
    </row>
    <row r="657" spans="1:9" ht="16.5" x14ac:dyDescent="0.3">
      <c r="A657" s="56" t="s">
        <v>1673</v>
      </c>
      <c r="B657" s="56" t="s">
        <v>1674</v>
      </c>
      <c r="C657" s="56">
        <v>12</v>
      </c>
      <c r="D657" s="56" t="s">
        <v>1208</v>
      </c>
      <c r="E657" s="56" t="s">
        <v>1209</v>
      </c>
      <c r="F657" s="56" t="s">
        <v>1675</v>
      </c>
      <c r="I657" s="1"/>
    </row>
    <row r="658" spans="1:9" ht="16.5" x14ac:dyDescent="0.3">
      <c r="A658" s="56" t="s">
        <v>1671</v>
      </c>
      <c r="B658" s="56" t="s">
        <v>1570</v>
      </c>
      <c r="C658" s="56">
        <v>0.85</v>
      </c>
      <c r="D658" s="56" t="s">
        <v>1208</v>
      </c>
      <c r="E658" s="56" t="s">
        <v>1209</v>
      </c>
      <c r="F658" s="56" t="s">
        <v>1672</v>
      </c>
      <c r="I658" s="1"/>
    </row>
    <row r="659" spans="1:9" ht="16.5" x14ac:dyDescent="0.3">
      <c r="A659" s="56" t="s">
        <v>1669</v>
      </c>
      <c r="B659" s="56" t="s">
        <v>1471</v>
      </c>
      <c r="C659" s="56">
        <v>28</v>
      </c>
      <c r="D659" s="56" t="s">
        <v>1208</v>
      </c>
      <c r="E659" s="56" t="s">
        <v>1209</v>
      </c>
      <c r="F659" s="56" t="s">
        <v>1670</v>
      </c>
      <c r="I659" s="1"/>
    </row>
    <row r="660" spans="1:9" ht="16.5" x14ac:dyDescent="0.3">
      <c r="A660" s="56" t="s">
        <v>1667</v>
      </c>
      <c r="B660" s="56" t="s">
        <v>1386</v>
      </c>
      <c r="C660" s="56">
        <v>114</v>
      </c>
      <c r="D660" s="56" t="s">
        <v>1208</v>
      </c>
      <c r="E660" s="56" t="s">
        <v>1209</v>
      </c>
      <c r="F660" s="56" t="s">
        <v>1668</v>
      </c>
      <c r="I660" s="1"/>
    </row>
    <row r="661" spans="1:9" ht="16.5" x14ac:dyDescent="0.3">
      <c r="A661" s="56" t="s">
        <v>1665</v>
      </c>
      <c r="B661" s="56" t="s">
        <v>1201</v>
      </c>
      <c r="C661" s="56">
        <v>90</v>
      </c>
      <c r="D661" s="56" t="s">
        <v>1208</v>
      </c>
      <c r="E661" s="56" t="s">
        <v>1209</v>
      </c>
      <c r="F661" s="56" t="s">
        <v>1666</v>
      </c>
      <c r="I661" s="1"/>
    </row>
    <row r="662" spans="1:9" ht="16.5" x14ac:dyDescent="0.3">
      <c r="A662" s="56" t="s">
        <v>1663</v>
      </c>
      <c r="B662" s="56" t="s">
        <v>1313</v>
      </c>
      <c r="C662" s="56">
        <v>144</v>
      </c>
      <c r="D662" s="56" t="s">
        <v>1208</v>
      </c>
      <c r="E662" s="56" t="s">
        <v>1209</v>
      </c>
      <c r="F662" s="56" t="s">
        <v>1664</v>
      </c>
      <c r="I662" s="1"/>
    </row>
    <row r="663" spans="1:9" ht="16.5" x14ac:dyDescent="0.3">
      <c r="A663" s="56" t="s">
        <v>1660</v>
      </c>
      <c r="B663" s="56" t="s">
        <v>1661</v>
      </c>
      <c r="C663" s="56">
        <v>2</v>
      </c>
      <c r="D663" s="56" t="s">
        <v>1208</v>
      </c>
      <c r="E663" s="56" t="s">
        <v>1209</v>
      </c>
      <c r="F663" s="56" t="s">
        <v>1662</v>
      </c>
      <c r="I663" s="1"/>
    </row>
    <row r="664" spans="1:9" ht="16.5" x14ac:dyDescent="0.3">
      <c r="A664" s="56" t="s">
        <v>1658</v>
      </c>
      <c r="B664" s="56" t="s">
        <v>1490</v>
      </c>
      <c r="C664" s="56">
        <v>8</v>
      </c>
      <c r="D664" s="56" t="s">
        <v>1208</v>
      </c>
      <c r="E664" s="56" t="s">
        <v>1209</v>
      </c>
      <c r="F664" s="56" t="s">
        <v>1659</v>
      </c>
      <c r="I664" s="1"/>
    </row>
    <row r="665" spans="1:9" ht="16.5" x14ac:dyDescent="0.3">
      <c r="A665" s="56" t="s">
        <v>1656</v>
      </c>
      <c r="B665" s="56" t="s">
        <v>1266</v>
      </c>
      <c r="C665" s="56">
        <v>9</v>
      </c>
      <c r="D665" s="56" t="s">
        <v>1208</v>
      </c>
      <c r="E665" s="56" t="s">
        <v>1209</v>
      </c>
      <c r="F665" s="56" t="s">
        <v>1657</v>
      </c>
      <c r="I665" s="1"/>
    </row>
    <row r="666" spans="1:9" ht="16.5" x14ac:dyDescent="0.3">
      <c r="A666" s="56" t="s">
        <v>1654</v>
      </c>
      <c r="B666" s="56" t="s">
        <v>1563</v>
      </c>
      <c r="C666" s="56">
        <v>6.9</v>
      </c>
      <c r="D666" s="56" t="s">
        <v>1208</v>
      </c>
      <c r="E666" s="56" t="s">
        <v>1209</v>
      </c>
      <c r="F666" s="56" t="s">
        <v>1655</v>
      </c>
      <c r="I666" s="1"/>
    </row>
    <row r="667" spans="1:9" ht="16.5" x14ac:dyDescent="0.3">
      <c r="A667" s="56" t="s">
        <v>1652</v>
      </c>
      <c r="B667" s="56" t="s">
        <v>1512</v>
      </c>
      <c r="C667" s="56">
        <v>20.7</v>
      </c>
      <c r="D667" s="56" t="s">
        <v>1208</v>
      </c>
      <c r="E667" s="56" t="s">
        <v>1209</v>
      </c>
      <c r="F667" s="56" t="s">
        <v>1653</v>
      </c>
      <c r="I667" s="1"/>
    </row>
    <row r="668" spans="1:9" ht="16.5" x14ac:dyDescent="0.3">
      <c r="A668" s="56" t="s">
        <v>1650</v>
      </c>
      <c r="B668" s="56" t="s">
        <v>1348</v>
      </c>
      <c r="C668" s="56">
        <v>7.1</v>
      </c>
      <c r="D668" s="56" t="s">
        <v>1213</v>
      </c>
      <c r="E668" s="56" t="s">
        <v>1214</v>
      </c>
      <c r="F668" s="56" t="s">
        <v>1651</v>
      </c>
      <c r="I668" s="1"/>
    </row>
    <row r="669" spans="1:9" ht="16.5" x14ac:dyDescent="0.3">
      <c r="A669" s="56" t="s">
        <v>1648</v>
      </c>
      <c r="B669" s="56" t="s">
        <v>1543</v>
      </c>
      <c r="C669" s="56">
        <v>12</v>
      </c>
      <c r="D669" s="56" t="s">
        <v>1213</v>
      </c>
      <c r="E669" s="56" t="s">
        <v>1214</v>
      </c>
      <c r="F669" s="56" t="s">
        <v>1649</v>
      </c>
      <c r="I669" s="1"/>
    </row>
    <row r="670" spans="1:9" ht="16.5" x14ac:dyDescent="0.3">
      <c r="A670" s="56" t="s">
        <v>1645</v>
      </c>
      <c r="B670" s="56" t="s">
        <v>1646</v>
      </c>
      <c r="C670" s="56">
        <v>9.2040000000000006</v>
      </c>
      <c r="D670" s="56" t="s">
        <v>1198</v>
      </c>
      <c r="E670" s="56" t="s">
        <v>1185</v>
      </c>
      <c r="F670" s="56" t="s">
        <v>1647</v>
      </c>
      <c r="I670" s="1"/>
    </row>
    <row r="671" spans="1:9" ht="16.5" x14ac:dyDescent="0.3">
      <c r="A671" s="56" t="s">
        <v>1642</v>
      </c>
      <c r="B671" s="56" t="s">
        <v>1643</v>
      </c>
      <c r="C671" s="56">
        <v>3.36</v>
      </c>
      <c r="D671" s="56" t="s">
        <v>1176</v>
      </c>
      <c r="E671" s="56" t="s">
        <v>1177</v>
      </c>
      <c r="F671" s="56" t="s">
        <v>1644</v>
      </c>
      <c r="I671" s="1"/>
    </row>
    <row r="672" spans="1:9" ht="16.5" x14ac:dyDescent="0.3">
      <c r="A672" s="56" t="s">
        <v>1640</v>
      </c>
      <c r="B672" s="56" t="s">
        <v>1204</v>
      </c>
      <c r="C672" s="56">
        <v>8.4700000000000006</v>
      </c>
      <c r="D672" s="56" t="s">
        <v>1198</v>
      </c>
      <c r="E672" s="56" t="s">
        <v>1185</v>
      </c>
      <c r="F672" s="56" t="s">
        <v>1641</v>
      </c>
      <c r="I672" s="1"/>
    </row>
    <row r="673" spans="1:9" ht="16.5" x14ac:dyDescent="0.3">
      <c r="A673" s="56" t="s">
        <v>1637</v>
      </c>
      <c r="B673" s="56" t="s">
        <v>1638</v>
      </c>
      <c r="C673" s="56">
        <v>8.98</v>
      </c>
      <c r="D673" s="56" t="s">
        <v>1213</v>
      </c>
      <c r="E673" s="56" t="s">
        <v>1214</v>
      </c>
      <c r="F673" s="56" t="s">
        <v>1639</v>
      </c>
      <c r="I673" s="1"/>
    </row>
    <row r="674" spans="1:9" ht="16.5" x14ac:dyDescent="0.3">
      <c r="A674" s="56" t="s">
        <v>1634</v>
      </c>
      <c r="B674" s="56" t="s">
        <v>1635</v>
      </c>
      <c r="C674" s="56">
        <v>26.5</v>
      </c>
      <c r="D674" s="56" t="s">
        <v>1437</v>
      </c>
      <c r="E674" s="56" t="s">
        <v>1438</v>
      </c>
      <c r="F674" s="56" t="s">
        <v>1636</v>
      </c>
      <c r="I674" s="1"/>
    </row>
    <row r="675" spans="1:9" ht="16.5" x14ac:dyDescent="0.3">
      <c r="A675" s="56" t="s">
        <v>1632</v>
      </c>
      <c r="B675" s="56" t="s">
        <v>1630</v>
      </c>
      <c r="C675" s="56">
        <v>1.8979999999999999</v>
      </c>
      <c r="D675" s="56" t="s">
        <v>1433</v>
      </c>
      <c r="E675" s="56" t="s">
        <v>1434</v>
      </c>
      <c r="F675" s="56" t="s">
        <v>1633</v>
      </c>
      <c r="I675" s="1"/>
    </row>
    <row r="676" spans="1:9" ht="16.5" x14ac:dyDescent="0.3">
      <c r="A676" s="56" t="s">
        <v>1629</v>
      </c>
      <c r="B676" s="56" t="s">
        <v>1630</v>
      </c>
      <c r="C676" s="56">
        <v>1.0629999999999999</v>
      </c>
      <c r="D676" s="56" t="s">
        <v>1433</v>
      </c>
      <c r="E676" s="56" t="s">
        <v>1434</v>
      </c>
      <c r="F676" s="56" t="s">
        <v>1631</v>
      </c>
      <c r="I676" s="1"/>
    </row>
    <row r="677" spans="1:9" ht="16.5" x14ac:dyDescent="0.3">
      <c r="A677" s="56" t="s">
        <v>1627</v>
      </c>
      <c r="B677" s="56" t="s">
        <v>1423</v>
      </c>
      <c r="C677" s="56">
        <v>26</v>
      </c>
      <c r="D677" s="56" t="s">
        <v>1208</v>
      </c>
      <c r="E677" s="56" t="s">
        <v>1209</v>
      </c>
      <c r="F677" s="56" t="s">
        <v>1628</v>
      </c>
      <c r="I677" s="1"/>
    </row>
    <row r="678" spans="1:9" ht="16.5" x14ac:dyDescent="0.3">
      <c r="A678" s="56" t="s">
        <v>1625</v>
      </c>
      <c r="B678" s="56" t="s">
        <v>1313</v>
      </c>
      <c r="C678" s="56">
        <v>8</v>
      </c>
      <c r="D678" s="56" t="s">
        <v>1208</v>
      </c>
      <c r="E678" s="56" t="s">
        <v>1209</v>
      </c>
      <c r="F678" s="56" t="s">
        <v>1626</v>
      </c>
      <c r="I678" s="1"/>
    </row>
    <row r="679" spans="1:9" ht="16.5" x14ac:dyDescent="0.3">
      <c r="A679" s="56" t="s">
        <v>1623</v>
      </c>
      <c r="B679" s="56" t="s">
        <v>1313</v>
      </c>
      <c r="C679" s="56">
        <v>16</v>
      </c>
      <c r="D679" s="56" t="s">
        <v>1208</v>
      </c>
      <c r="E679" s="56" t="s">
        <v>1209</v>
      </c>
      <c r="F679" s="56" t="s">
        <v>1624</v>
      </c>
    </row>
    <row r="680" spans="1:9" ht="16.5" x14ac:dyDescent="0.3">
      <c r="A680" s="56" t="s">
        <v>1620</v>
      </c>
      <c r="B680" s="56" t="s">
        <v>1621</v>
      </c>
      <c r="C680" s="56">
        <v>1.6679999999999999</v>
      </c>
      <c r="D680" s="56" t="s">
        <v>1433</v>
      </c>
      <c r="E680" s="56" t="s">
        <v>1434</v>
      </c>
      <c r="F680" s="56" t="s">
        <v>1622</v>
      </c>
    </row>
    <row r="681" spans="1:9" ht="16.5" x14ac:dyDescent="0.3">
      <c r="A681" s="56" t="s">
        <v>1616</v>
      </c>
      <c r="B681" s="56" t="s">
        <v>1617</v>
      </c>
      <c r="C681" s="56">
        <v>1.83</v>
      </c>
      <c r="D681" s="56" t="s">
        <v>1433</v>
      </c>
      <c r="E681" s="56" t="s">
        <v>1618</v>
      </c>
      <c r="F681" s="56" t="s">
        <v>1619</v>
      </c>
    </row>
    <row r="682" spans="1:9" ht="16.5" x14ac:dyDescent="0.3">
      <c r="A682" s="56" t="s">
        <v>1613</v>
      </c>
      <c r="B682" s="56" t="s">
        <v>1614</v>
      </c>
      <c r="C682" s="56">
        <v>46.41</v>
      </c>
      <c r="D682" s="56" t="s">
        <v>1213</v>
      </c>
      <c r="E682" s="56" t="s">
        <v>1214</v>
      </c>
      <c r="F682" s="56" t="s">
        <v>1615</v>
      </c>
    </row>
    <row r="683" spans="1:9" ht="16.5" x14ac:dyDescent="0.3">
      <c r="A683" s="56" t="s">
        <v>1611</v>
      </c>
      <c r="B683" s="56" t="s">
        <v>1351</v>
      </c>
      <c r="C683" s="56">
        <v>8</v>
      </c>
      <c r="D683" s="56" t="s">
        <v>1208</v>
      </c>
      <c r="E683" s="56" t="s">
        <v>1209</v>
      </c>
      <c r="F683" s="56" t="s">
        <v>1612</v>
      </c>
    </row>
    <row r="684" spans="1:9" ht="16.5" x14ac:dyDescent="0.3">
      <c r="A684" s="56" t="s">
        <v>1609</v>
      </c>
      <c r="B684" s="56" t="s">
        <v>1351</v>
      </c>
      <c r="C684" s="56">
        <v>2</v>
      </c>
      <c r="D684" s="56" t="s">
        <v>1208</v>
      </c>
      <c r="E684" s="56" t="s">
        <v>1209</v>
      </c>
      <c r="F684" s="56" t="s">
        <v>1610</v>
      </c>
    </row>
    <row r="685" spans="1:9" ht="16.5" x14ac:dyDescent="0.3">
      <c r="A685" s="56" t="s">
        <v>1607</v>
      </c>
      <c r="B685" s="56" t="s">
        <v>1351</v>
      </c>
      <c r="C685" s="56">
        <v>2</v>
      </c>
      <c r="D685" s="56" t="s">
        <v>1208</v>
      </c>
      <c r="E685" s="56" t="s">
        <v>1209</v>
      </c>
      <c r="F685" s="56" t="s">
        <v>1608</v>
      </c>
    </row>
    <row r="686" spans="1:9" ht="16.5" x14ac:dyDescent="0.3">
      <c r="A686" s="56" t="s">
        <v>1605</v>
      </c>
      <c r="B686" s="56" t="s">
        <v>1423</v>
      </c>
      <c r="C686" s="56">
        <v>8</v>
      </c>
      <c r="D686" s="56" t="s">
        <v>1208</v>
      </c>
      <c r="E686" s="56" t="s">
        <v>1209</v>
      </c>
      <c r="F686" s="56" t="s">
        <v>1606</v>
      </c>
    </row>
    <row r="687" spans="1:9" ht="16.5" x14ac:dyDescent="0.3">
      <c r="A687" s="56" t="s">
        <v>1603</v>
      </c>
      <c r="B687" s="56" t="s">
        <v>1371</v>
      </c>
      <c r="C687" s="56">
        <v>1.2</v>
      </c>
      <c r="D687" s="56" t="s">
        <v>1208</v>
      </c>
      <c r="E687" s="56" t="s">
        <v>1209</v>
      </c>
      <c r="F687" s="56" t="s">
        <v>1604</v>
      </c>
    </row>
    <row r="688" spans="1:9" ht="16.5" x14ac:dyDescent="0.3">
      <c r="A688" s="56" t="s">
        <v>1601</v>
      </c>
      <c r="B688" s="56" t="s">
        <v>1201</v>
      </c>
      <c r="C688" s="56">
        <v>1.2</v>
      </c>
      <c r="D688" s="56" t="s">
        <v>1208</v>
      </c>
      <c r="E688" s="56" t="s">
        <v>1209</v>
      </c>
      <c r="F688" s="56" t="s">
        <v>1602</v>
      </c>
    </row>
    <row r="689" spans="1:6" ht="16.5" x14ac:dyDescent="0.3">
      <c r="A689" s="56" t="s">
        <v>1599</v>
      </c>
      <c r="B689" s="56" t="s">
        <v>1269</v>
      </c>
      <c r="C689" s="56">
        <v>1.1000000000000001</v>
      </c>
      <c r="D689" s="56" t="s">
        <v>1208</v>
      </c>
      <c r="E689" s="56" t="s">
        <v>1209</v>
      </c>
      <c r="F689" s="56" t="s">
        <v>1600</v>
      </c>
    </row>
    <row r="690" spans="1:6" ht="16.5" x14ac:dyDescent="0.3">
      <c r="A690" s="56" t="s">
        <v>1596</v>
      </c>
      <c r="B690" s="56" t="s">
        <v>1597</v>
      </c>
      <c r="C690" s="56">
        <v>32</v>
      </c>
      <c r="D690" s="56" t="s">
        <v>1208</v>
      </c>
      <c r="E690" s="56" t="s">
        <v>1209</v>
      </c>
      <c r="F690" s="56" t="s">
        <v>1598</v>
      </c>
    </row>
    <row r="691" spans="1:6" ht="16.5" x14ac:dyDescent="0.3">
      <c r="A691" s="56" t="s">
        <v>1593</v>
      </c>
      <c r="B691" s="56" t="s">
        <v>1594</v>
      </c>
      <c r="C691" s="56">
        <v>106</v>
      </c>
      <c r="D691" s="56" t="s">
        <v>1208</v>
      </c>
      <c r="E691" s="56" t="s">
        <v>1209</v>
      </c>
      <c r="F691" s="56" t="s">
        <v>1595</v>
      </c>
    </row>
    <row r="692" spans="1:6" ht="16.5" x14ac:dyDescent="0.3">
      <c r="A692" s="56" t="s">
        <v>1591</v>
      </c>
      <c r="B692" s="56" t="s">
        <v>1297</v>
      </c>
      <c r="C692" s="56">
        <v>26</v>
      </c>
      <c r="D692" s="56" t="s">
        <v>1208</v>
      </c>
      <c r="E692" s="56" t="s">
        <v>1209</v>
      </c>
      <c r="F692" s="56" t="s">
        <v>1592</v>
      </c>
    </row>
    <row r="693" spans="1:6" ht="16.5" x14ac:dyDescent="0.3">
      <c r="A693" s="56" t="s">
        <v>1589</v>
      </c>
      <c r="B693" s="56" t="s">
        <v>1575</v>
      </c>
      <c r="C693" s="56">
        <v>38</v>
      </c>
      <c r="D693" s="56" t="s">
        <v>1208</v>
      </c>
      <c r="E693" s="56" t="s">
        <v>1209</v>
      </c>
      <c r="F693" s="56" t="s">
        <v>1590</v>
      </c>
    </row>
    <row r="694" spans="1:6" ht="16.5" x14ac:dyDescent="0.3">
      <c r="A694" s="56" t="s">
        <v>1586</v>
      </c>
      <c r="B694" s="56" t="s">
        <v>1587</v>
      </c>
      <c r="C694" s="56">
        <v>30</v>
      </c>
      <c r="D694" s="56" t="s">
        <v>1208</v>
      </c>
      <c r="E694" s="56" t="s">
        <v>1209</v>
      </c>
      <c r="F694" s="56" t="s">
        <v>1588</v>
      </c>
    </row>
    <row r="695" spans="1:6" ht="16.5" x14ac:dyDescent="0.3">
      <c r="A695" s="56" t="s">
        <v>1584</v>
      </c>
      <c r="B695" s="56" t="s">
        <v>1204</v>
      </c>
      <c r="C695" s="56">
        <v>38</v>
      </c>
      <c r="D695" s="56" t="s">
        <v>1208</v>
      </c>
      <c r="E695" s="56" t="s">
        <v>1209</v>
      </c>
      <c r="F695" s="56" t="s">
        <v>1585</v>
      </c>
    </row>
    <row r="696" spans="1:6" ht="16.5" x14ac:dyDescent="0.3">
      <c r="A696" s="56" t="s">
        <v>1582</v>
      </c>
      <c r="B696" s="56" t="s">
        <v>1570</v>
      </c>
      <c r="C696" s="56">
        <v>0.06</v>
      </c>
      <c r="D696" s="56" t="s">
        <v>1184</v>
      </c>
      <c r="E696" s="56" t="s">
        <v>1185</v>
      </c>
      <c r="F696" s="56" t="s">
        <v>1583</v>
      </c>
    </row>
    <row r="697" spans="1:6" ht="16.5" x14ac:dyDescent="0.3">
      <c r="A697" s="56" t="s">
        <v>1580</v>
      </c>
      <c r="B697" s="56" t="s">
        <v>1201</v>
      </c>
      <c r="C697" s="56">
        <v>3.2</v>
      </c>
      <c r="D697" s="56" t="s">
        <v>1184</v>
      </c>
      <c r="E697" s="56" t="s">
        <v>1185</v>
      </c>
      <c r="F697" s="56" t="s">
        <v>1581</v>
      </c>
    </row>
    <row r="698" spans="1:6" ht="16.5" x14ac:dyDescent="0.3">
      <c r="A698" s="56" t="s">
        <v>1577</v>
      </c>
      <c r="B698" s="56" t="s">
        <v>1578</v>
      </c>
      <c r="C698" s="56">
        <v>4.2</v>
      </c>
      <c r="D698" s="56" t="s">
        <v>1184</v>
      </c>
      <c r="E698" s="56" t="s">
        <v>1185</v>
      </c>
      <c r="F698" s="56" t="s">
        <v>1579</v>
      </c>
    </row>
    <row r="699" spans="1:6" ht="16.5" x14ac:dyDescent="0.3">
      <c r="A699" s="56" t="s">
        <v>1574</v>
      </c>
      <c r="B699" s="56" t="s">
        <v>1575</v>
      </c>
      <c r="C699" s="56">
        <v>3.2269999999999999</v>
      </c>
      <c r="D699" s="56" t="s">
        <v>1184</v>
      </c>
      <c r="E699" s="56" t="s">
        <v>1185</v>
      </c>
      <c r="F699" s="56" t="s">
        <v>1576</v>
      </c>
    </row>
    <row r="700" spans="1:6" ht="16.5" x14ac:dyDescent="0.3">
      <c r="A700" s="56" t="s">
        <v>1572</v>
      </c>
      <c r="B700" s="56" t="s">
        <v>1204</v>
      </c>
      <c r="C700" s="56">
        <v>4.4000000000000004</v>
      </c>
      <c r="D700" s="56" t="s">
        <v>1184</v>
      </c>
      <c r="E700" s="56" t="s">
        <v>1185</v>
      </c>
      <c r="F700" s="56" t="s">
        <v>1573</v>
      </c>
    </row>
    <row r="701" spans="1:6" ht="16.5" x14ac:dyDescent="0.3">
      <c r="A701" s="56" t="s">
        <v>1569</v>
      </c>
      <c r="B701" s="56" t="s">
        <v>1570</v>
      </c>
      <c r="C701" s="56">
        <v>5.2</v>
      </c>
      <c r="D701" s="56" t="s">
        <v>1184</v>
      </c>
      <c r="E701" s="56" t="s">
        <v>1185</v>
      </c>
      <c r="F701" s="56" t="s">
        <v>1571</v>
      </c>
    </row>
    <row r="702" spans="1:6" ht="16.5" x14ac:dyDescent="0.3">
      <c r="A702" s="56" t="s">
        <v>1567</v>
      </c>
      <c r="B702" s="56" t="s">
        <v>1490</v>
      </c>
      <c r="C702" s="56">
        <v>24.6</v>
      </c>
      <c r="D702" s="56" t="s">
        <v>1208</v>
      </c>
      <c r="E702" s="56" t="s">
        <v>1209</v>
      </c>
      <c r="F702" s="56" t="s">
        <v>1568</v>
      </c>
    </row>
    <row r="703" spans="1:6" ht="16.5" x14ac:dyDescent="0.3">
      <c r="A703" s="56" t="s">
        <v>1565</v>
      </c>
      <c r="B703" s="56" t="s">
        <v>1512</v>
      </c>
      <c r="C703" s="56">
        <v>13.8</v>
      </c>
      <c r="D703" s="56" t="s">
        <v>1208</v>
      </c>
      <c r="E703" s="56" t="s">
        <v>1209</v>
      </c>
      <c r="F703" s="56" t="s">
        <v>1566</v>
      </c>
    </row>
    <row r="704" spans="1:6" ht="16.5" x14ac:dyDescent="0.3">
      <c r="A704" s="56" t="s">
        <v>1562</v>
      </c>
      <c r="B704" s="56" t="s">
        <v>1563</v>
      </c>
      <c r="C704" s="56">
        <v>10</v>
      </c>
      <c r="D704" s="56" t="s">
        <v>1208</v>
      </c>
      <c r="E704" s="56" t="s">
        <v>1209</v>
      </c>
      <c r="F704" s="56" t="s">
        <v>1564</v>
      </c>
    </row>
    <row r="705" spans="1:6" ht="16.5" x14ac:dyDescent="0.3">
      <c r="A705" s="56" t="s">
        <v>1559</v>
      </c>
      <c r="B705" s="56" t="s">
        <v>1560</v>
      </c>
      <c r="C705" s="56">
        <v>104</v>
      </c>
      <c r="D705" s="56" t="s">
        <v>1208</v>
      </c>
      <c r="E705" s="56" t="s">
        <v>1209</v>
      </c>
      <c r="F705" s="56" t="s">
        <v>1561</v>
      </c>
    </row>
    <row r="706" spans="1:6" ht="16.5" x14ac:dyDescent="0.3">
      <c r="A706" s="56" t="s">
        <v>1557</v>
      </c>
      <c r="B706" s="56" t="s">
        <v>1490</v>
      </c>
      <c r="C706" s="56">
        <v>39.1</v>
      </c>
      <c r="D706" s="56" t="s">
        <v>1208</v>
      </c>
      <c r="E706" s="56" t="s">
        <v>1209</v>
      </c>
      <c r="F706" s="56" t="s">
        <v>1558</v>
      </c>
    </row>
    <row r="707" spans="1:6" ht="16.5" x14ac:dyDescent="0.3">
      <c r="A707" s="56" t="s">
        <v>1555</v>
      </c>
      <c r="B707" s="56" t="s">
        <v>1490</v>
      </c>
      <c r="C707" s="56">
        <v>25.3</v>
      </c>
      <c r="D707" s="56" t="s">
        <v>1208</v>
      </c>
      <c r="E707" s="56" t="s">
        <v>1209</v>
      </c>
      <c r="F707" s="56" t="s">
        <v>1556</v>
      </c>
    </row>
    <row r="708" spans="1:6" ht="16.5" x14ac:dyDescent="0.3">
      <c r="A708" s="56" t="s">
        <v>1552</v>
      </c>
      <c r="B708" s="56" t="s">
        <v>1553</v>
      </c>
      <c r="C708" s="56">
        <v>43.7</v>
      </c>
      <c r="D708" s="56" t="s">
        <v>1208</v>
      </c>
      <c r="E708" s="56" t="s">
        <v>1209</v>
      </c>
      <c r="F708" s="56" t="s">
        <v>1554</v>
      </c>
    </row>
    <row r="709" spans="1:6" ht="16.5" x14ac:dyDescent="0.3">
      <c r="A709" s="56" t="s">
        <v>1550</v>
      </c>
      <c r="B709" s="56" t="s">
        <v>1266</v>
      </c>
      <c r="C709" s="56">
        <v>14</v>
      </c>
      <c r="D709" s="56" t="s">
        <v>1208</v>
      </c>
      <c r="E709" s="56" t="s">
        <v>1209</v>
      </c>
      <c r="F709" s="56" t="s">
        <v>1551</v>
      </c>
    </row>
    <row r="710" spans="1:6" ht="16.5" x14ac:dyDescent="0.3">
      <c r="A710" s="56" t="s">
        <v>1548</v>
      </c>
      <c r="B710" s="56" t="s">
        <v>1386</v>
      </c>
      <c r="C710" s="56">
        <v>17.100000000000001</v>
      </c>
      <c r="D710" s="56" t="s">
        <v>1546</v>
      </c>
      <c r="E710" s="56" t="s">
        <v>1503</v>
      </c>
      <c r="F710" s="56" t="s">
        <v>1549</v>
      </c>
    </row>
    <row r="711" spans="1:6" ht="16.5" x14ac:dyDescent="0.3">
      <c r="A711" s="56" t="s">
        <v>1545</v>
      </c>
      <c r="B711" s="56" t="s">
        <v>1175</v>
      </c>
      <c r="C711" s="56">
        <v>17.100000000000001</v>
      </c>
      <c r="D711" s="56" t="s">
        <v>1546</v>
      </c>
      <c r="E711" s="56" t="s">
        <v>1503</v>
      </c>
      <c r="F711" s="56" t="s">
        <v>1547</v>
      </c>
    </row>
    <row r="712" spans="1:6" ht="16.5" x14ac:dyDescent="0.3">
      <c r="A712" s="56" t="s">
        <v>1542</v>
      </c>
      <c r="B712" s="56" t="s">
        <v>1543</v>
      </c>
      <c r="C712" s="56">
        <v>10.391999999999999</v>
      </c>
      <c r="D712" s="56" t="s">
        <v>1213</v>
      </c>
      <c r="E712" s="56" t="s">
        <v>1214</v>
      </c>
      <c r="F712" s="56" t="s">
        <v>1544</v>
      </c>
    </row>
    <row r="713" spans="1:6" ht="16.5" x14ac:dyDescent="0.3">
      <c r="A713" s="56" t="s">
        <v>1540</v>
      </c>
      <c r="B713" s="56" t="s">
        <v>1534</v>
      </c>
      <c r="C713" s="56">
        <v>1.23</v>
      </c>
      <c r="D713" s="56" t="s">
        <v>1392</v>
      </c>
      <c r="E713" s="56" t="s">
        <v>1214</v>
      </c>
      <c r="F713" s="56" t="s">
        <v>1541</v>
      </c>
    </row>
    <row r="714" spans="1:6" ht="16.5" x14ac:dyDescent="0.3">
      <c r="A714" s="56" t="s">
        <v>1538</v>
      </c>
      <c r="B714" s="56" t="s">
        <v>1263</v>
      </c>
      <c r="C714" s="56">
        <v>1</v>
      </c>
      <c r="D714" s="56" t="s">
        <v>1392</v>
      </c>
      <c r="E714" s="56" t="s">
        <v>1214</v>
      </c>
      <c r="F714" s="56" t="s">
        <v>1539</v>
      </c>
    </row>
    <row r="715" spans="1:6" ht="16.5" x14ac:dyDescent="0.3">
      <c r="A715" s="56" t="s">
        <v>1536</v>
      </c>
      <c r="B715" s="56" t="s">
        <v>1534</v>
      </c>
      <c r="C715" s="56">
        <v>0.98599999999999999</v>
      </c>
      <c r="D715" s="56" t="s">
        <v>1392</v>
      </c>
      <c r="E715" s="56" t="s">
        <v>1214</v>
      </c>
      <c r="F715" s="56" t="s">
        <v>1537</v>
      </c>
    </row>
    <row r="716" spans="1:6" ht="16.5" x14ac:dyDescent="0.3">
      <c r="A716" s="56" t="s">
        <v>1533</v>
      </c>
      <c r="B716" s="56" t="s">
        <v>1534</v>
      </c>
      <c r="C716" s="56">
        <v>0.98599999999999999</v>
      </c>
      <c r="D716" s="56" t="s">
        <v>1392</v>
      </c>
      <c r="E716" s="56" t="s">
        <v>1214</v>
      </c>
      <c r="F716" s="56" t="s">
        <v>1535</v>
      </c>
    </row>
    <row r="717" spans="1:6" ht="16.5" x14ac:dyDescent="0.3">
      <c r="A717" s="56" t="s">
        <v>1530</v>
      </c>
      <c r="B717" s="56" t="s">
        <v>1531</v>
      </c>
      <c r="C717" s="56">
        <v>1.0629999999999999</v>
      </c>
      <c r="D717" s="56" t="s">
        <v>1433</v>
      </c>
      <c r="E717" s="56" t="s">
        <v>1434</v>
      </c>
      <c r="F717" s="56" t="s">
        <v>1532</v>
      </c>
    </row>
    <row r="718" spans="1:6" ht="16.5" x14ac:dyDescent="0.3">
      <c r="A718" s="56" t="s">
        <v>1527</v>
      </c>
      <c r="B718" s="56" t="s">
        <v>1512</v>
      </c>
      <c r="C718" s="56">
        <v>25</v>
      </c>
      <c r="D718" s="56" t="s">
        <v>1528</v>
      </c>
      <c r="E718" s="56" t="s">
        <v>1209</v>
      </c>
      <c r="F718" s="56" t="s">
        <v>1529</v>
      </c>
    </row>
    <row r="719" spans="1:6" ht="16.5" x14ac:dyDescent="0.3">
      <c r="A719" s="56" t="s">
        <v>1525</v>
      </c>
      <c r="B719" s="56" t="s">
        <v>1288</v>
      </c>
      <c r="C719" s="56">
        <v>2</v>
      </c>
      <c r="D719" s="56" t="s">
        <v>1208</v>
      </c>
      <c r="E719" s="56" t="s">
        <v>1209</v>
      </c>
      <c r="F719" s="56" t="s">
        <v>1526</v>
      </c>
    </row>
    <row r="720" spans="1:6" ht="16.5" x14ac:dyDescent="0.3">
      <c r="A720" s="56" t="s">
        <v>1523</v>
      </c>
      <c r="B720" s="56" t="s">
        <v>1197</v>
      </c>
      <c r="C720" s="56">
        <v>2.4</v>
      </c>
      <c r="D720" s="56" t="s">
        <v>1208</v>
      </c>
      <c r="E720" s="56" t="s">
        <v>1209</v>
      </c>
      <c r="F720" s="56" t="s">
        <v>1524</v>
      </c>
    </row>
    <row r="721" spans="1:6" ht="16.5" x14ac:dyDescent="0.3">
      <c r="A721" s="56" t="s">
        <v>1521</v>
      </c>
      <c r="B721" s="56" t="s">
        <v>1288</v>
      </c>
      <c r="C721" s="56">
        <v>3.18</v>
      </c>
      <c r="D721" s="56" t="s">
        <v>1184</v>
      </c>
      <c r="E721" s="56" t="s">
        <v>1185</v>
      </c>
      <c r="F721" s="56" t="s">
        <v>1522</v>
      </c>
    </row>
    <row r="722" spans="1:6" ht="16.5" x14ac:dyDescent="0.3">
      <c r="A722" s="56" t="s">
        <v>1518</v>
      </c>
      <c r="B722" s="56" t="s">
        <v>1519</v>
      </c>
      <c r="C722" s="56">
        <v>7</v>
      </c>
      <c r="D722" s="56" t="s">
        <v>1184</v>
      </c>
      <c r="E722" s="56" t="s">
        <v>1185</v>
      </c>
      <c r="F722" s="56" t="s">
        <v>1520</v>
      </c>
    </row>
    <row r="723" spans="1:6" ht="16.5" x14ac:dyDescent="0.3">
      <c r="A723" s="56" t="s">
        <v>1516</v>
      </c>
      <c r="B723" s="56" t="s">
        <v>1188</v>
      </c>
      <c r="C723" s="56">
        <v>0.85299999999999998</v>
      </c>
      <c r="D723" s="56" t="s">
        <v>1433</v>
      </c>
      <c r="E723" s="56" t="s">
        <v>1434</v>
      </c>
      <c r="F723" s="56" t="s">
        <v>1517</v>
      </c>
    </row>
    <row r="724" spans="1:6" ht="16.5" x14ac:dyDescent="0.3">
      <c r="A724" s="56" t="s">
        <v>1514</v>
      </c>
      <c r="B724" s="56" t="s">
        <v>1288</v>
      </c>
      <c r="C724" s="56">
        <v>3.1</v>
      </c>
      <c r="D724" s="56" t="s">
        <v>1184</v>
      </c>
      <c r="E724" s="56" t="s">
        <v>1185</v>
      </c>
      <c r="F724" s="56" t="s">
        <v>1515</v>
      </c>
    </row>
    <row r="725" spans="1:6" ht="16.5" x14ac:dyDescent="0.3">
      <c r="A725" s="56" t="s">
        <v>1511</v>
      </c>
      <c r="B725" s="56" t="s">
        <v>1512</v>
      </c>
      <c r="C725" s="56">
        <v>2</v>
      </c>
      <c r="D725" s="56" t="s">
        <v>1433</v>
      </c>
      <c r="E725" s="56" t="s">
        <v>1434</v>
      </c>
      <c r="F725" s="56" t="s">
        <v>1513</v>
      </c>
    </row>
    <row r="726" spans="1:6" ht="16.5" x14ac:dyDescent="0.3">
      <c r="A726" s="56" t="s">
        <v>1509</v>
      </c>
      <c r="B726" s="56" t="s">
        <v>1471</v>
      </c>
      <c r="C726" s="56">
        <v>50</v>
      </c>
      <c r="D726" s="56" t="s">
        <v>1208</v>
      </c>
      <c r="E726" s="56" t="s">
        <v>1209</v>
      </c>
      <c r="F726" s="56" t="s">
        <v>1510</v>
      </c>
    </row>
    <row r="727" spans="1:6" ht="16.5" x14ac:dyDescent="0.3">
      <c r="A727" s="56" t="s">
        <v>1507</v>
      </c>
      <c r="B727" s="56" t="s">
        <v>1212</v>
      </c>
      <c r="C727" s="56">
        <v>0.85299999999999998</v>
      </c>
      <c r="D727" s="56" t="s">
        <v>1433</v>
      </c>
      <c r="E727" s="56" t="s">
        <v>1434</v>
      </c>
      <c r="F727" s="56" t="s">
        <v>1508</v>
      </c>
    </row>
    <row r="728" spans="1:6" ht="16.5" x14ac:dyDescent="0.3">
      <c r="A728" s="56" t="s">
        <v>1505</v>
      </c>
      <c r="B728" s="56" t="s">
        <v>1305</v>
      </c>
      <c r="C728" s="56">
        <v>18</v>
      </c>
      <c r="D728" s="56" t="s">
        <v>1208</v>
      </c>
      <c r="E728" s="56" t="s">
        <v>1209</v>
      </c>
      <c r="F728" s="56" t="s">
        <v>1506</v>
      </c>
    </row>
    <row r="729" spans="1:6" ht="16.5" x14ac:dyDescent="0.3">
      <c r="A729" s="56" t="s">
        <v>1501</v>
      </c>
      <c r="B729" s="56" t="s">
        <v>1502</v>
      </c>
      <c r="C729" s="56">
        <v>10.44</v>
      </c>
      <c r="D729" s="56" t="s">
        <v>1437</v>
      </c>
      <c r="E729" s="56" t="s">
        <v>1503</v>
      </c>
      <c r="F729" s="56" t="s">
        <v>1504</v>
      </c>
    </row>
    <row r="730" spans="1:6" ht="16.5" x14ac:dyDescent="0.3">
      <c r="A730" s="56" t="s">
        <v>1499</v>
      </c>
      <c r="B730" s="56" t="s">
        <v>1197</v>
      </c>
      <c r="C730" s="56">
        <v>10</v>
      </c>
      <c r="D730" s="56" t="s">
        <v>1184</v>
      </c>
      <c r="E730" s="56" t="s">
        <v>1185</v>
      </c>
      <c r="F730" s="56" t="s">
        <v>1500</v>
      </c>
    </row>
    <row r="731" spans="1:6" ht="16.5" x14ac:dyDescent="0.3">
      <c r="A731" s="56" t="s">
        <v>1497</v>
      </c>
      <c r="B731" s="56" t="s">
        <v>1430</v>
      </c>
      <c r="C731" s="56">
        <v>2.6</v>
      </c>
      <c r="D731" s="56" t="s">
        <v>1208</v>
      </c>
      <c r="E731" s="56" t="s">
        <v>1209</v>
      </c>
      <c r="F731" s="56" t="s">
        <v>1498</v>
      </c>
    </row>
    <row r="732" spans="1:6" ht="16.5" x14ac:dyDescent="0.3">
      <c r="A732" s="56" t="s">
        <v>1495</v>
      </c>
      <c r="B732" s="56" t="s">
        <v>1288</v>
      </c>
      <c r="C732" s="56">
        <v>0.6</v>
      </c>
      <c r="D732" s="56" t="s">
        <v>1208</v>
      </c>
      <c r="E732" s="56" t="s">
        <v>1209</v>
      </c>
      <c r="F732" s="56" t="s">
        <v>1496</v>
      </c>
    </row>
    <row r="733" spans="1:6" ht="16.5" x14ac:dyDescent="0.3">
      <c r="A733" s="56" t="s">
        <v>1492</v>
      </c>
      <c r="B733" s="56" t="s">
        <v>1493</v>
      </c>
      <c r="C733" s="56">
        <v>6</v>
      </c>
      <c r="D733" s="56" t="s">
        <v>1208</v>
      </c>
      <c r="E733" s="56" t="s">
        <v>1209</v>
      </c>
      <c r="F733" s="56" t="s">
        <v>1494</v>
      </c>
    </row>
    <row r="734" spans="1:6" ht="16.5" x14ac:dyDescent="0.3">
      <c r="A734" s="56" t="s">
        <v>1489</v>
      </c>
      <c r="B734" s="56" t="s">
        <v>1490</v>
      </c>
      <c r="C734" s="56">
        <v>8</v>
      </c>
      <c r="D734" s="56" t="s">
        <v>1208</v>
      </c>
      <c r="E734" s="56" t="s">
        <v>1209</v>
      </c>
      <c r="F734" s="56" t="s">
        <v>1491</v>
      </c>
    </row>
    <row r="735" spans="1:6" ht="16.5" x14ac:dyDescent="0.3">
      <c r="A735" s="56" t="s">
        <v>1487</v>
      </c>
      <c r="B735" s="56" t="s">
        <v>1288</v>
      </c>
      <c r="C735" s="56">
        <v>0.6</v>
      </c>
      <c r="D735" s="56" t="s">
        <v>1208</v>
      </c>
      <c r="E735" s="56" t="s">
        <v>1209</v>
      </c>
      <c r="F735" s="56" t="s">
        <v>1488</v>
      </c>
    </row>
    <row r="736" spans="1:6" ht="16.5" x14ac:dyDescent="0.3">
      <c r="A736" s="56" t="s">
        <v>1485</v>
      </c>
      <c r="B736" s="56" t="s">
        <v>1278</v>
      </c>
      <c r="C736" s="56">
        <v>0.6</v>
      </c>
      <c r="D736" s="56" t="s">
        <v>1208</v>
      </c>
      <c r="E736" s="56" t="s">
        <v>1209</v>
      </c>
      <c r="F736" s="56" t="s">
        <v>1486</v>
      </c>
    </row>
    <row r="737" spans="1:6" ht="16.5" x14ac:dyDescent="0.3">
      <c r="A737" s="56" t="s">
        <v>1483</v>
      </c>
      <c r="B737" s="56" t="s">
        <v>1288</v>
      </c>
      <c r="C737" s="56">
        <v>22.8</v>
      </c>
      <c r="D737" s="56" t="s">
        <v>1208</v>
      </c>
      <c r="E737" s="56" t="s">
        <v>1209</v>
      </c>
      <c r="F737" s="56" t="s">
        <v>1484</v>
      </c>
    </row>
    <row r="738" spans="1:6" ht="16.5" x14ac:dyDescent="0.3">
      <c r="A738" s="56" t="s">
        <v>1481</v>
      </c>
      <c r="B738" s="56" t="s">
        <v>1197</v>
      </c>
      <c r="C738" s="56">
        <v>10</v>
      </c>
      <c r="D738" s="56" t="s">
        <v>1184</v>
      </c>
      <c r="E738" s="56" t="s">
        <v>1185</v>
      </c>
      <c r="F738" s="56" t="s">
        <v>1482</v>
      </c>
    </row>
    <row r="739" spans="1:6" ht="16.5" x14ac:dyDescent="0.3">
      <c r="A739" s="56" t="s">
        <v>1478</v>
      </c>
      <c r="B739" s="56" t="s">
        <v>1479</v>
      </c>
      <c r="C739" s="56">
        <v>8</v>
      </c>
      <c r="D739" s="56" t="s">
        <v>1208</v>
      </c>
      <c r="E739" s="56" t="s">
        <v>1209</v>
      </c>
      <c r="F739" s="56" t="s">
        <v>1480</v>
      </c>
    </row>
    <row r="740" spans="1:6" ht="16.5" x14ac:dyDescent="0.3">
      <c r="A740" s="56" t="s">
        <v>1475</v>
      </c>
      <c r="B740" s="56" t="s">
        <v>1272</v>
      </c>
      <c r="C740" s="56">
        <v>3.3</v>
      </c>
      <c r="D740" s="56" t="s">
        <v>1433</v>
      </c>
      <c r="E740" s="56" t="s">
        <v>1476</v>
      </c>
      <c r="F740" s="56" t="s">
        <v>1477</v>
      </c>
    </row>
    <row r="741" spans="1:6" ht="16.5" x14ac:dyDescent="0.3">
      <c r="A741" s="56" t="s">
        <v>1473</v>
      </c>
      <c r="B741" s="56" t="s">
        <v>1371</v>
      </c>
      <c r="C741" s="56">
        <v>34.5</v>
      </c>
      <c r="D741" s="56" t="s">
        <v>1208</v>
      </c>
      <c r="E741" s="56" t="s">
        <v>1209</v>
      </c>
      <c r="F741" s="56" t="s">
        <v>1474</v>
      </c>
    </row>
    <row r="742" spans="1:6" ht="16.5" x14ac:dyDescent="0.3">
      <c r="A742" s="56" t="s">
        <v>1470</v>
      </c>
      <c r="B742" s="56" t="s">
        <v>1471</v>
      </c>
      <c r="C742" s="56">
        <v>57.5</v>
      </c>
      <c r="D742" s="56" t="s">
        <v>1208</v>
      </c>
      <c r="E742" s="56" t="s">
        <v>1209</v>
      </c>
      <c r="F742" s="56" t="s">
        <v>1472</v>
      </c>
    </row>
    <row r="743" spans="1:6" ht="16.5" x14ac:dyDescent="0.3">
      <c r="A743" s="56" t="s">
        <v>1468</v>
      </c>
      <c r="B743" s="56" t="s">
        <v>1278</v>
      </c>
      <c r="C743" s="56">
        <v>32.200000000000003</v>
      </c>
      <c r="D743" s="56" t="s">
        <v>1208</v>
      </c>
      <c r="E743" s="56" t="s">
        <v>1209</v>
      </c>
      <c r="F743" s="56" t="s">
        <v>1469</v>
      </c>
    </row>
    <row r="744" spans="1:6" ht="16.5" x14ac:dyDescent="0.3">
      <c r="A744" s="56" t="s">
        <v>1465</v>
      </c>
      <c r="B744" s="56" t="s">
        <v>1466</v>
      </c>
      <c r="C744" s="56">
        <v>66.7</v>
      </c>
      <c r="D744" s="56" t="s">
        <v>1208</v>
      </c>
      <c r="E744" s="56" t="s">
        <v>1209</v>
      </c>
      <c r="F744" s="56" t="s">
        <v>1467</v>
      </c>
    </row>
    <row r="745" spans="1:6" ht="16.5" x14ac:dyDescent="0.3">
      <c r="A745" s="56" t="s">
        <v>1463</v>
      </c>
      <c r="B745" s="56" t="s">
        <v>1275</v>
      </c>
      <c r="C745" s="56">
        <v>100.8</v>
      </c>
      <c r="D745" s="56" t="s">
        <v>1208</v>
      </c>
      <c r="E745" s="56" t="s">
        <v>1209</v>
      </c>
      <c r="F745" s="56" t="s">
        <v>1464</v>
      </c>
    </row>
    <row r="746" spans="1:6" ht="16.5" x14ac:dyDescent="0.3">
      <c r="A746" s="56" t="s">
        <v>1461</v>
      </c>
      <c r="B746" s="56" t="s">
        <v>1249</v>
      </c>
      <c r="C746" s="56">
        <v>12</v>
      </c>
      <c r="D746" s="56" t="s">
        <v>1208</v>
      </c>
      <c r="E746" s="56" t="s">
        <v>1209</v>
      </c>
      <c r="F746" s="56" t="s">
        <v>1462</v>
      </c>
    </row>
    <row r="747" spans="1:6" ht="16.5" x14ac:dyDescent="0.3">
      <c r="A747" s="56" t="s">
        <v>1459</v>
      </c>
      <c r="B747" s="56" t="s">
        <v>1423</v>
      </c>
      <c r="C747" s="56">
        <v>6</v>
      </c>
      <c r="D747" s="56" t="s">
        <v>1208</v>
      </c>
      <c r="E747" s="56" t="s">
        <v>1209</v>
      </c>
      <c r="F747" s="56" t="s">
        <v>1460</v>
      </c>
    </row>
    <row r="748" spans="1:6" ht="16.5" x14ac:dyDescent="0.3">
      <c r="A748" s="56" t="s">
        <v>1456</v>
      </c>
      <c r="B748" s="56" t="s">
        <v>1457</v>
      </c>
      <c r="C748" s="56">
        <v>24</v>
      </c>
      <c r="D748" s="56" t="s">
        <v>1213</v>
      </c>
      <c r="E748" s="56" t="s">
        <v>1214</v>
      </c>
      <c r="F748" s="56" t="s">
        <v>1458</v>
      </c>
    </row>
    <row r="749" spans="1:6" ht="16.5" x14ac:dyDescent="0.3">
      <c r="A749" s="56" t="s">
        <v>1453</v>
      </c>
      <c r="B749" s="56" t="s">
        <v>1454</v>
      </c>
      <c r="C749" s="56">
        <v>12</v>
      </c>
      <c r="D749" s="56" t="s">
        <v>1213</v>
      </c>
      <c r="E749" s="56" t="s">
        <v>1214</v>
      </c>
      <c r="F749" s="56" t="s">
        <v>1455</v>
      </c>
    </row>
    <row r="750" spans="1:6" ht="16.5" x14ac:dyDescent="0.3">
      <c r="A750" s="56" t="s">
        <v>1450</v>
      </c>
      <c r="B750" s="56" t="s">
        <v>1451</v>
      </c>
      <c r="C750" s="56">
        <v>19.91</v>
      </c>
      <c r="D750" s="56" t="s">
        <v>1184</v>
      </c>
      <c r="E750" s="56" t="s">
        <v>1185</v>
      </c>
      <c r="F750" s="56" t="s">
        <v>1452</v>
      </c>
    </row>
    <row r="751" spans="1:6" ht="16.5" x14ac:dyDescent="0.3">
      <c r="A751" s="56" t="s">
        <v>1447</v>
      </c>
      <c r="B751" s="56" t="s">
        <v>1448</v>
      </c>
      <c r="C751" s="56">
        <v>10.8</v>
      </c>
      <c r="D751" s="56" t="s">
        <v>1184</v>
      </c>
      <c r="E751" s="56" t="s">
        <v>1185</v>
      </c>
      <c r="F751" s="56" t="s">
        <v>1449</v>
      </c>
    </row>
    <row r="752" spans="1:6" ht="16.5" x14ac:dyDescent="0.3">
      <c r="A752" s="56" t="s">
        <v>1444</v>
      </c>
      <c r="B752" s="56" t="s">
        <v>1445</v>
      </c>
      <c r="C752" s="56">
        <v>2.6</v>
      </c>
      <c r="D752" s="56" t="s">
        <v>1184</v>
      </c>
      <c r="E752" s="56" t="s">
        <v>1185</v>
      </c>
      <c r="F752" s="56" t="s">
        <v>1446</v>
      </c>
    </row>
    <row r="753" spans="1:6" ht="16.5" x14ac:dyDescent="0.3">
      <c r="A753" s="56" t="s">
        <v>1442</v>
      </c>
      <c r="B753" s="56" t="s">
        <v>1374</v>
      </c>
      <c r="C753" s="56">
        <v>10</v>
      </c>
      <c r="D753" s="56" t="s">
        <v>1184</v>
      </c>
      <c r="E753" s="56" t="s">
        <v>1185</v>
      </c>
      <c r="F753" s="56" t="s">
        <v>1443</v>
      </c>
    </row>
    <row r="754" spans="1:6" ht="16.5" x14ac:dyDescent="0.3">
      <c r="A754" s="56" t="s">
        <v>1440</v>
      </c>
      <c r="B754" s="56" t="s">
        <v>1371</v>
      </c>
      <c r="C754" s="56">
        <v>8.9</v>
      </c>
      <c r="D754" s="56" t="s">
        <v>1184</v>
      </c>
      <c r="E754" s="56" t="s">
        <v>1185</v>
      </c>
      <c r="F754" s="56" t="s">
        <v>1441</v>
      </c>
    </row>
    <row r="755" spans="1:6" ht="16.5" x14ac:dyDescent="0.3">
      <c r="A755" s="56" t="s">
        <v>1436</v>
      </c>
      <c r="B755" s="56" t="s">
        <v>1297</v>
      </c>
      <c r="C755" s="56">
        <v>50.558</v>
      </c>
      <c r="D755" s="56" t="s">
        <v>1437</v>
      </c>
      <c r="E755" s="56" t="s">
        <v>1438</v>
      </c>
      <c r="F755" s="56" t="s">
        <v>1439</v>
      </c>
    </row>
    <row r="756" spans="1:6" ht="16.5" x14ac:dyDescent="0.3">
      <c r="A756" s="56" t="s">
        <v>1432</v>
      </c>
      <c r="B756" s="56" t="s">
        <v>1386</v>
      </c>
      <c r="C756" s="56">
        <v>1.6</v>
      </c>
      <c r="D756" s="56" t="s">
        <v>1433</v>
      </c>
      <c r="E756" s="56" t="s">
        <v>1434</v>
      </c>
      <c r="F756" s="56" t="s">
        <v>1435</v>
      </c>
    </row>
    <row r="757" spans="1:6" ht="16.5" x14ac:dyDescent="0.3">
      <c r="A757" s="56" t="s">
        <v>1429</v>
      </c>
      <c r="B757" s="56" t="s">
        <v>1430</v>
      </c>
      <c r="C757" s="56">
        <v>0.6</v>
      </c>
      <c r="D757" s="56" t="s">
        <v>1208</v>
      </c>
      <c r="E757" s="56" t="s">
        <v>1209</v>
      </c>
      <c r="F757" s="56" t="s">
        <v>1431</v>
      </c>
    </row>
    <row r="758" spans="1:6" ht="16.5" x14ac:dyDescent="0.3">
      <c r="A758" s="56" t="s">
        <v>1427</v>
      </c>
      <c r="B758" s="56" t="s">
        <v>1423</v>
      </c>
      <c r="C758" s="56">
        <v>4</v>
      </c>
      <c r="D758" s="56" t="s">
        <v>1208</v>
      </c>
      <c r="E758" s="56" t="s">
        <v>1209</v>
      </c>
      <c r="F758" s="56" t="s">
        <v>1428</v>
      </c>
    </row>
    <row r="759" spans="1:6" ht="16.5" x14ac:dyDescent="0.3">
      <c r="A759" s="56" t="s">
        <v>1425</v>
      </c>
      <c r="B759" s="56" t="s">
        <v>1423</v>
      </c>
      <c r="C759" s="56">
        <v>6</v>
      </c>
      <c r="D759" s="56" t="s">
        <v>1208</v>
      </c>
      <c r="E759" s="56" t="s">
        <v>1209</v>
      </c>
      <c r="F759" s="56" t="s">
        <v>1426</v>
      </c>
    </row>
    <row r="760" spans="1:6" ht="16.5" x14ac:dyDescent="0.3">
      <c r="A760" s="56" t="s">
        <v>1422</v>
      </c>
      <c r="B760" s="56" t="s">
        <v>1423</v>
      </c>
      <c r="C760" s="56">
        <v>27.8</v>
      </c>
      <c r="D760" s="56" t="s">
        <v>1208</v>
      </c>
      <c r="E760" s="56" t="s">
        <v>1209</v>
      </c>
      <c r="F760" s="56" t="s">
        <v>1424</v>
      </c>
    </row>
    <row r="761" spans="1:6" ht="16.5" x14ac:dyDescent="0.3">
      <c r="A761" s="56" t="s">
        <v>1420</v>
      </c>
      <c r="B761" s="56" t="s">
        <v>1249</v>
      </c>
      <c r="C761" s="56">
        <v>8</v>
      </c>
      <c r="D761" s="56" t="s">
        <v>1208</v>
      </c>
      <c r="E761" s="56" t="s">
        <v>1209</v>
      </c>
      <c r="F761" s="56" t="s">
        <v>1421</v>
      </c>
    </row>
    <row r="762" spans="1:6" ht="16.5" x14ac:dyDescent="0.3">
      <c r="A762" s="56" t="s">
        <v>1418</v>
      </c>
      <c r="B762" s="56" t="s">
        <v>1249</v>
      </c>
      <c r="C762" s="56">
        <v>18</v>
      </c>
      <c r="D762" s="56" t="s">
        <v>1208</v>
      </c>
      <c r="E762" s="56" t="s">
        <v>1209</v>
      </c>
      <c r="F762" s="56" t="s">
        <v>1419</v>
      </c>
    </row>
    <row r="763" spans="1:6" ht="16.5" x14ac:dyDescent="0.3">
      <c r="A763" s="56" t="s">
        <v>1415</v>
      </c>
      <c r="B763" s="56" t="s">
        <v>1416</v>
      </c>
      <c r="C763" s="56">
        <v>22</v>
      </c>
      <c r="D763" s="56" t="s">
        <v>1208</v>
      </c>
      <c r="E763" s="56" t="s">
        <v>1209</v>
      </c>
      <c r="F763" s="56" t="s">
        <v>1417</v>
      </c>
    </row>
    <row r="764" spans="1:6" ht="16.5" x14ac:dyDescent="0.3">
      <c r="A764" s="56" t="s">
        <v>1413</v>
      </c>
      <c r="B764" s="56" t="s">
        <v>1288</v>
      </c>
      <c r="C764" s="56">
        <v>165.6</v>
      </c>
      <c r="D764" s="56" t="s">
        <v>1208</v>
      </c>
      <c r="E764" s="56" t="s">
        <v>1209</v>
      </c>
      <c r="F764" s="56" t="s">
        <v>1414</v>
      </c>
    </row>
    <row r="765" spans="1:6" ht="16.5" x14ac:dyDescent="0.3">
      <c r="A765" s="56" t="s">
        <v>1411</v>
      </c>
      <c r="B765" s="56" t="s">
        <v>1281</v>
      </c>
      <c r="C765" s="56">
        <v>28.6</v>
      </c>
      <c r="D765" s="56" t="s">
        <v>1208</v>
      </c>
      <c r="E765" s="56" t="s">
        <v>1209</v>
      </c>
      <c r="F765" s="56" t="s">
        <v>1412</v>
      </c>
    </row>
    <row r="766" spans="1:6" ht="16.5" x14ac:dyDescent="0.3">
      <c r="A766" s="56" t="s">
        <v>1409</v>
      </c>
      <c r="B766" s="56" t="s">
        <v>1278</v>
      </c>
      <c r="C766" s="56">
        <v>22.9</v>
      </c>
      <c r="D766" s="56" t="s">
        <v>1208</v>
      </c>
      <c r="E766" s="56" t="s">
        <v>1209</v>
      </c>
      <c r="F766" s="56" t="s">
        <v>1410</v>
      </c>
    </row>
    <row r="767" spans="1:6" ht="16.5" x14ac:dyDescent="0.3">
      <c r="A767" s="56" t="s">
        <v>1407</v>
      </c>
      <c r="B767" s="56" t="s">
        <v>1351</v>
      </c>
      <c r="C767" s="56">
        <v>0.10199999999999999</v>
      </c>
      <c r="D767" s="56" t="s">
        <v>1213</v>
      </c>
      <c r="E767" s="56" t="s">
        <v>1214</v>
      </c>
      <c r="F767" s="56" t="s">
        <v>1408</v>
      </c>
    </row>
    <row r="768" spans="1:6" ht="16.5" x14ac:dyDescent="0.3">
      <c r="A768" s="56" t="s">
        <v>1405</v>
      </c>
      <c r="B768" s="56" t="s">
        <v>1249</v>
      </c>
      <c r="C768" s="56">
        <v>4.5999999999999996</v>
      </c>
      <c r="D768" s="56" t="s">
        <v>1184</v>
      </c>
      <c r="E768" s="56" t="s">
        <v>1185</v>
      </c>
      <c r="F768" s="56" t="s">
        <v>1406</v>
      </c>
    </row>
    <row r="769" spans="1:6" ht="16.5" x14ac:dyDescent="0.3">
      <c r="A769" s="56" t="s">
        <v>1402</v>
      </c>
      <c r="B769" s="56" t="s">
        <v>1403</v>
      </c>
      <c r="C769" s="56">
        <v>1.1359999999999999</v>
      </c>
      <c r="D769" s="56" t="s">
        <v>1184</v>
      </c>
      <c r="E769" s="56" t="s">
        <v>1185</v>
      </c>
      <c r="F769" s="56" t="s">
        <v>1404</v>
      </c>
    </row>
    <row r="770" spans="1:6" ht="16.5" x14ac:dyDescent="0.3">
      <c r="A770" s="56" t="s">
        <v>1399</v>
      </c>
      <c r="B770" s="56" t="s">
        <v>1400</v>
      </c>
      <c r="C770" s="56">
        <v>4.8719999999999999</v>
      </c>
      <c r="D770" s="56" t="s">
        <v>1184</v>
      </c>
      <c r="E770" s="56" t="s">
        <v>1185</v>
      </c>
      <c r="F770" s="56" t="s">
        <v>1401</v>
      </c>
    </row>
    <row r="771" spans="1:6" ht="16.5" x14ac:dyDescent="0.3">
      <c r="A771" s="56" t="s">
        <v>1396</v>
      </c>
      <c r="B771" s="56" t="s">
        <v>1397</v>
      </c>
      <c r="C771" s="56">
        <v>7.016</v>
      </c>
      <c r="D771" s="56" t="s">
        <v>1184</v>
      </c>
      <c r="E771" s="56" t="s">
        <v>1185</v>
      </c>
      <c r="F771" s="56" t="s">
        <v>1398</v>
      </c>
    </row>
    <row r="772" spans="1:6" ht="16.5" x14ac:dyDescent="0.3">
      <c r="A772" s="56" t="s">
        <v>1394</v>
      </c>
      <c r="B772" s="56" t="s">
        <v>1351</v>
      </c>
      <c r="C772" s="56">
        <v>0.10199999999999999</v>
      </c>
      <c r="D772" s="56" t="s">
        <v>1213</v>
      </c>
      <c r="E772" s="56" t="s">
        <v>1214</v>
      </c>
      <c r="F772" s="56" t="s">
        <v>1395</v>
      </c>
    </row>
    <row r="773" spans="1:6" ht="16.5" x14ac:dyDescent="0.3">
      <c r="A773" s="56" t="s">
        <v>1391</v>
      </c>
      <c r="B773" s="56" t="s">
        <v>1263</v>
      </c>
      <c r="C773" s="56">
        <v>28.75</v>
      </c>
      <c r="D773" s="56" t="s">
        <v>1392</v>
      </c>
      <c r="E773" s="56" t="s">
        <v>1214</v>
      </c>
      <c r="F773" s="56" t="s">
        <v>1393</v>
      </c>
    </row>
    <row r="774" spans="1:6" ht="16.5" x14ac:dyDescent="0.3">
      <c r="A774" s="56" t="s">
        <v>1388</v>
      </c>
      <c r="B774" s="56" t="s">
        <v>1389</v>
      </c>
      <c r="C774" s="56">
        <v>8.2439999999999998</v>
      </c>
      <c r="D774" s="56" t="s">
        <v>1198</v>
      </c>
      <c r="E774" s="56" t="s">
        <v>1185</v>
      </c>
      <c r="F774" s="56" t="s">
        <v>1390</v>
      </c>
    </row>
    <row r="775" spans="1:6" ht="16.5" x14ac:dyDescent="0.3">
      <c r="A775" s="56" t="s">
        <v>1385</v>
      </c>
      <c r="B775" s="56" t="s">
        <v>1386</v>
      </c>
      <c r="C775" s="56">
        <v>2</v>
      </c>
      <c r="D775" s="56" t="s">
        <v>1184</v>
      </c>
      <c r="E775" s="56" t="s">
        <v>1185</v>
      </c>
      <c r="F775" s="56" t="s">
        <v>1387</v>
      </c>
    </row>
    <row r="776" spans="1:6" ht="16.5" x14ac:dyDescent="0.3">
      <c r="A776" s="56" t="s">
        <v>1382</v>
      </c>
      <c r="B776" s="56" t="s">
        <v>1383</v>
      </c>
      <c r="C776" s="56">
        <v>46.13</v>
      </c>
      <c r="D776" s="56" t="s">
        <v>1213</v>
      </c>
      <c r="E776" s="56" t="s">
        <v>1214</v>
      </c>
      <c r="F776" s="56" t="s">
        <v>1384</v>
      </c>
    </row>
    <row r="777" spans="1:6" ht="16.5" x14ac:dyDescent="0.3">
      <c r="A777" s="56" t="s">
        <v>1379</v>
      </c>
      <c r="B777" s="56" t="s">
        <v>1380</v>
      </c>
      <c r="C777" s="56">
        <v>2.7</v>
      </c>
      <c r="D777" s="56" t="s">
        <v>1184</v>
      </c>
      <c r="E777" s="56" t="s">
        <v>1185</v>
      </c>
      <c r="F777" s="56" t="s">
        <v>1381</v>
      </c>
    </row>
    <row r="778" spans="1:6" ht="16.5" x14ac:dyDescent="0.3">
      <c r="A778" s="56" t="s">
        <v>1376</v>
      </c>
      <c r="B778" s="56" t="s">
        <v>1377</v>
      </c>
      <c r="C778" s="56">
        <v>5.6</v>
      </c>
      <c r="D778" s="56" t="s">
        <v>1184</v>
      </c>
      <c r="E778" s="56" t="s">
        <v>1185</v>
      </c>
      <c r="F778" s="56" t="s">
        <v>1378</v>
      </c>
    </row>
    <row r="779" spans="1:6" ht="16.5" x14ac:dyDescent="0.3">
      <c r="A779" s="56" t="s">
        <v>1373</v>
      </c>
      <c r="B779" s="56" t="s">
        <v>1374</v>
      </c>
      <c r="C779" s="56">
        <v>9.3000000000000007</v>
      </c>
      <c r="D779" s="56" t="s">
        <v>1184</v>
      </c>
      <c r="E779" s="56" t="s">
        <v>1185</v>
      </c>
      <c r="F779" s="56" t="s">
        <v>1375</v>
      </c>
    </row>
    <row r="780" spans="1:6" ht="16.5" x14ac:dyDescent="0.3">
      <c r="A780" s="56" t="s">
        <v>1370</v>
      </c>
      <c r="B780" s="56" t="s">
        <v>1371</v>
      </c>
      <c r="C780" s="56">
        <v>10</v>
      </c>
      <c r="D780" s="56" t="s">
        <v>1184</v>
      </c>
      <c r="E780" s="56" t="s">
        <v>1185</v>
      </c>
      <c r="F780" s="56" t="s">
        <v>1372</v>
      </c>
    </row>
    <row r="781" spans="1:6" ht="16.5" x14ac:dyDescent="0.3">
      <c r="A781" s="56" t="s">
        <v>1368</v>
      </c>
      <c r="B781" s="56" t="s">
        <v>1288</v>
      </c>
      <c r="C781" s="56">
        <v>12.6</v>
      </c>
      <c r="D781" s="56" t="s">
        <v>1208</v>
      </c>
      <c r="E781" s="56" t="s">
        <v>1209</v>
      </c>
      <c r="F781" s="56" t="s">
        <v>1369</v>
      </c>
    </row>
    <row r="782" spans="1:6" ht="16.5" x14ac:dyDescent="0.3">
      <c r="A782" s="56" t="s">
        <v>1366</v>
      </c>
      <c r="B782" s="56" t="s">
        <v>1222</v>
      </c>
      <c r="C782" s="56">
        <v>6</v>
      </c>
      <c r="D782" s="56" t="s">
        <v>1208</v>
      </c>
      <c r="E782" s="56" t="s">
        <v>1209</v>
      </c>
      <c r="F782" s="56" t="s">
        <v>1367</v>
      </c>
    </row>
    <row r="783" spans="1:6" ht="16.5" x14ac:dyDescent="0.3">
      <c r="A783" s="56" t="s">
        <v>1363</v>
      </c>
      <c r="B783" s="56" t="s">
        <v>1364</v>
      </c>
      <c r="C783" s="56">
        <v>36.1</v>
      </c>
      <c r="D783" s="56" t="s">
        <v>1208</v>
      </c>
      <c r="E783" s="56" t="s">
        <v>1209</v>
      </c>
      <c r="F783" s="56" t="s">
        <v>1365</v>
      </c>
    </row>
    <row r="784" spans="1:6" ht="16.5" x14ac:dyDescent="0.3">
      <c r="A784" s="56" t="s">
        <v>1361</v>
      </c>
      <c r="B784" s="56" t="s">
        <v>1278</v>
      </c>
      <c r="C784" s="56">
        <v>12</v>
      </c>
      <c r="D784" s="56" t="s">
        <v>1208</v>
      </c>
      <c r="E784" s="56" t="s">
        <v>1209</v>
      </c>
      <c r="F784" s="56" t="s">
        <v>1362</v>
      </c>
    </row>
    <row r="785" spans="1:6" ht="16.5" x14ac:dyDescent="0.3">
      <c r="A785" s="56" t="s">
        <v>1358</v>
      </c>
      <c r="B785" s="56" t="s">
        <v>1359</v>
      </c>
      <c r="C785" s="56">
        <v>13.5</v>
      </c>
      <c r="D785" s="56" t="s">
        <v>1208</v>
      </c>
      <c r="E785" s="56" t="s">
        <v>1209</v>
      </c>
      <c r="F785" s="56" t="s">
        <v>1360</v>
      </c>
    </row>
    <row r="786" spans="1:6" ht="16.5" x14ac:dyDescent="0.3">
      <c r="A786" s="56" t="s">
        <v>1355</v>
      </c>
      <c r="B786" s="56" t="s">
        <v>1356</v>
      </c>
      <c r="C786" s="56">
        <v>9</v>
      </c>
      <c r="D786" s="56" t="s">
        <v>1208</v>
      </c>
      <c r="E786" s="56" t="s">
        <v>1209</v>
      </c>
      <c r="F786" s="56" t="s">
        <v>1357</v>
      </c>
    </row>
    <row r="787" spans="1:6" ht="16.5" x14ac:dyDescent="0.3">
      <c r="A787" s="56" t="s">
        <v>1353</v>
      </c>
      <c r="B787" s="56" t="s">
        <v>1266</v>
      </c>
      <c r="C787" s="56">
        <v>24</v>
      </c>
      <c r="D787" s="56" t="s">
        <v>1208</v>
      </c>
      <c r="E787" s="56" t="s">
        <v>1209</v>
      </c>
      <c r="F787" s="56" t="s">
        <v>1354</v>
      </c>
    </row>
    <row r="788" spans="1:6" ht="16.5" x14ac:dyDescent="0.3">
      <c r="A788" s="56" t="s">
        <v>1350</v>
      </c>
      <c r="B788" s="56" t="s">
        <v>1351</v>
      </c>
      <c r="C788" s="56">
        <v>14</v>
      </c>
      <c r="D788" s="56" t="s">
        <v>1208</v>
      </c>
      <c r="E788" s="56" t="s">
        <v>1209</v>
      </c>
      <c r="F788" s="56" t="s">
        <v>1352</v>
      </c>
    </row>
    <row r="789" spans="1:6" ht="16.5" x14ac:dyDescent="0.3">
      <c r="A789" s="56" t="s">
        <v>1347</v>
      </c>
      <c r="B789" s="56" t="s">
        <v>1348</v>
      </c>
      <c r="C789" s="56">
        <v>30.35</v>
      </c>
      <c r="D789" s="56" t="s">
        <v>1208</v>
      </c>
      <c r="E789" s="56" t="s">
        <v>1209</v>
      </c>
      <c r="F789" s="56" t="s">
        <v>1349</v>
      </c>
    </row>
    <row r="790" spans="1:6" ht="16.5" x14ac:dyDescent="0.3">
      <c r="A790" s="56" t="s">
        <v>1344</v>
      </c>
      <c r="B790" s="56" t="s">
        <v>1345</v>
      </c>
      <c r="C790" s="56">
        <v>3.9119999999999999</v>
      </c>
      <c r="D790" s="56" t="s">
        <v>1184</v>
      </c>
      <c r="E790" s="56" t="s">
        <v>1185</v>
      </c>
      <c r="F790" s="56" t="s">
        <v>1346</v>
      </c>
    </row>
    <row r="791" spans="1:6" ht="16.5" x14ac:dyDescent="0.3">
      <c r="A791" s="56" t="s">
        <v>1342</v>
      </c>
      <c r="B791" s="56" t="s">
        <v>1278</v>
      </c>
      <c r="C791" s="56">
        <v>1.6</v>
      </c>
      <c r="D791" s="56" t="s">
        <v>1208</v>
      </c>
      <c r="E791" s="56" t="s">
        <v>1209</v>
      </c>
      <c r="F791" s="56" t="s">
        <v>1343</v>
      </c>
    </row>
    <row r="792" spans="1:6" ht="16.5" x14ac:dyDescent="0.3">
      <c r="A792" s="56" t="s">
        <v>1339</v>
      </c>
      <c r="B792" s="56" t="s">
        <v>1340</v>
      </c>
      <c r="C792" s="56">
        <v>21.71</v>
      </c>
      <c r="D792" s="56" t="s">
        <v>1208</v>
      </c>
      <c r="E792" s="56" t="s">
        <v>1209</v>
      </c>
      <c r="F792" s="56" t="s">
        <v>1341</v>
      </c>
    </row>
    <row r="793" spans="1:6" ht="16.5" x14ac:dyDescent="0.3">
      <c r="A793" s="56" t="s">
        <v>1336</v>
      </c>
      <c r="B793" s="56" t="s">
        <v>1337</v>
      </c>
      <c r="C793" s="56">
        <v>21.71</v>
      </c>
      <c r="D793" s="56" t="s">
        <v>1208</v>
      </c>
      <c r="E793" s="56" t="s">
        <v>1209</v>
      </c>
      <c r="F793" s="56" t="s">
        <v>1338</v>
      </c>
    </row>
    <row r="794" spans="1:6" ht="16.5" x14ac:dyDescent="0.3">
      <c r="A794" s="56" t="s">
        <v>1333</v>
      </c>
      <c r="B794" s="56" t="s">
        <v>1334</v>
      </c>
      <c r="C794" s="56">
        <v>9.1</v>
      </c>
      <c r="D794" s="56" t="s">
        <v>1208</v>
      </c>
      <c r="E794" s="56" t="s">
        <v>1209</v>
      </c>
      <c r="F794" s="56" t="s">
        <v>1335</v>
      </c>
    </row>
    <row r="795" spans="1:6" ht="16.5" x14ac:dyDescent="0.3">
      <c r="A795" s="56" t="s">
        <v>1330</v>
      </c>
      <c r="B795" s="56" t="s">
        <v>1331</v>
      </c>
      <c r="C795" s="56">
        <v>6</v>
      </c>
      <c r="D795" s="56" t="s">
        <v>1208</v>
      </c>
      <c r="E795" s="56" t="s">
        <v>1209</v>
      </c>
      <c r="F795" s="56" t="s">
        <v>1332</v>
      </c>
    </row>
    <row r="796" spans="1:6" ht="16.5" x14ac:dyDescent="0.3">
      <c r="A796" s="56" t="s">
        <v>1328</v>
      </c>
      <c r="B796" s="56" t="s">
        <v>1319</v>
      </c>
      <c r="C796" s="56">
        <v>13.36</v>
      </c>
      <c r="D796" s="56" t="s">
        <v>1208</v>
      </c>
      <c r="E796" s="56" t="s">
        <v>1209</v>
      </c>
      <c r="F796" s="56" t="s">
        <v>1329</v>
      </c>
    </row>
    <row r="797" spans="1:6" ht="16.5" x14ac:dyDescent="0.3">
      <c r="A797" s="56" t="s">
        <v>1326</v>
      </c>
      <c r="B797" s="56" t="s">
        <v>1288</v>
      </c>
      <c r="C797" s="56">
        <v>22</v>
      </c>
      <c r="D797" s="56" t="s">
        <v>1208</v>
      </c>
      <c r="E797" s="56" t="s">
        <v>1209</v>
      </c>
      <c r="F797" s="56" t="s">
        <v>1327</v>
      </c>
    </row>
    <row r="798" spans="1:6" ht="16.5" x14ac:dyDescent="0.3">
      <c r="A798" s="56" t="s">
        <v>1323</v>
      </c>
      <c r="B798" s="56" t="s">
        <v>1324</v>
      </c>
      <c r="C798" s="56">
        <v>10.8</v>
      </c>
      <c r="D798" s="56" t="s">
        <v>1208</v>
      </c>
      <c r="E798" s="56" t="s">
        <v>1209</v>
      </c>
      <c r="F798" s="56" t="s">
        <v>1325</v>
      </c>
    </row>
    <row r="799" spans="1:6" ht="16.5" x14ac:dyDescent="0.3">
      <c r="A799" s="56" t="s">
        <v>1321</v>
      </c>
      <c r="B799" s="56" t="s">
        <v>1254</v>
      </c>
      <c r="C799" s="56">
        <v>22</v>
      </c>
      <c r="D799" s="56" t="s">
        <v>1208</v>
      </c>
      <c r="E799" s="56" t="s">
        <v>1209</v>
      </c>
      <c r="F799" s="56" t="s">
        <v>1322</v>
      </c>
    </row>
    <row r="800" spans="1:6" ht="16.5" x14ac:dyDescent="0.3">
      <c r="A800" s="56" t="s">
        <v>1318</v>
      </c>
      <c r="B800" s="56" t="s">
        <v>1319</v>
      </c>
      <c r="C800" s="56">
        <v>41.75</v>
      </c>
      <c r="D800" s="56" t="s">
        <v>1208</v>
      </c>
      <c r="E800" s="56" t="s">
        <v>1209</v>
      </c>
      <c r="F800" s="56" t="s">
        <v>1320</v>
      </c>
    </row>
    <row r="801" spans="1:6" ht="16.5" x14ac:dyDescent="0.3">
      <c r="A801" s="56" t="s">
        <v>1315</v>
      </c>
      <c r="B801" s="56" t="s">
        <v>1316</v>
      </c>
      <c r="C801" s="56">
        <v>10</v>
      </c>
      <c r="D801" s="56" t="s">
        <v>1208</v>
      </c>
      <c r="E801" s="56" t="s">
        <v>1209</v>
      </c>
      <c r="F801" s="56" t="s">
        <v>1317</v>
      </c>
    </row>
    <row r="802" spans="1:6" ht="16.5" x14ac:dyDescent="0.3">
      <c r="A802" s="56" t="s">
        <v>1312</v>
      </c>
      <c r="B802" s="56" t="s">
        <v>1313</v>
      </c>
      <c r="C802" s="56">
        <v>30</v>
      </c>
      <c r="D802" s="56" t="s">
        <v>1208</v>
      </c>
      <c r="E802" s="56" t="s">
        <v>1209</v>
      </c>
      <c r="F802" s="56" t="s">
        <v>1314</v>
      </c>
    </row>
    <row r="803" spans="1:6" ht="16.5" x14ac:dyDescent="0.3">
      <c r="A803" s="56" t="s">
        <v>1309</v>
      </c>
      <c r="B803" s="56" t="s">
        <v>1310</v>
      </c>
      <c r="C803" s="56">
        <v>24</v>
      </c>
      <c r="D803" s="56" t="s">
        <v>1208</v>
      </c>
      <c r="E803" s="56" t="s">
        <v>1209</v>
      </c>
      <c r="F803" s="56" t="s">
        <v>1311</v>
      </c>
    </row>
    <row r="804" spans="1:6" ht="16.5" x14ac:dyDescent="0.3">
      <c r="A804" s="56" t="s">
        <v>1307</v>
      </c>
      <c r="B804" s="56" t="s">
        <v>1297</v>
      </c>
      <c r="C804" s="56">
        <v>5.2</v>
      </c>
      <c r="D804" s="56" t="s">
        <v>1208</v>
      </c>
      <c r="E804" s="56" t="s">
        <v>1209</v>
      </c>
      <c r="F804" s="56" t="s">
        <v>1308</v>
      </c>
    </row>
    <row r="805" spans="1:6" ht="16.5" x14ac:dyDescent="0.3">
      <c r="A805" s="56" t="s">
        <v>1304</v>
      </c>
      <c r="B805" s="56" t="s">
        <v>1305</v>
      </c>
      <c r="C805" s="56">
        <v>10</v>
      </c>
      <c r="D805" s="56" t="s">
        <v>1208</v>
      </c>
      <c r="E805" s="56" t="s">
        <v>1209</v>
      </c>
      <c r="F805" s="56" t="s">
        <v>1306</v>
      </c>
    </row>
    <row r="806" spans="1:6" ht="16.5" x14ac:dyDescent="0.3">
      <c r="A806" s="56" t="s">
        <v>1302</v>
      </c>
      <c r="B806" s="56" t="s">
        <v>1291</v>
      </c>
      <c r="C806" s="56">
        <v>36</v>
      </c>
      <c r="D806" s="56" t="s">
        <v>1208</v>
      </c>
      <c r="E806" s="56" t="s">
        <v>1209</v>
      </c>
      <c r="F806" s="56" t="s">
        <v>1303</v>
      </c>
    </row>
    <row r="807" spans="1:6" ht="16.5" x14ac:dyDescent="0.3">
      <c r="A807" s="56" t="s">
        <v>1299</v>
      </c>
      <c r="B807" s="56" t="s">
        <v>1300</v>
      </c>
      <c r="C807" s="56">
        <v>3.34</v>
      </c>
      <c r="D807" s="56" t="s">
        <v>1208</v>
      </c>
      <c r="E807" s="56" t="s">
        <v>1209</v>
      </c>
      <c r="F807" s="56" t="s">
        <v>1301</v>
      </c>
    </row>
    <row r="808" spans="1:6" ht="16.5" x14ac:dyDescent="0.3">
      <c r="A808" s="56" t="s">
        <v>1296</v>
      </c>
      <c r="B808" s="56" t="s">
        <v>1297</v>
      </c>
      <c r="C808" s="56">
        <v>18</v>
      </c>
      <c r="D808" s="56" t="s">
        <v>1208</v>
      </c>
      <c r="E808" s="56" t="s">
        <v>1209</v>
      </c>
      <c r="F808" s="56" t="s">
        <v>1298</v>
      </c>
    </row>
    <row r="809" spans="1:6" ht="16.5" x14ac:dyDescent="0.3">
      <c r="A809" s="56" t="s">
        <v>1293</v>
      </c>
      <c r="B809" s="56" t="s">
        <v>1294</v>
      </c>
      <c r="C809" s="56">
        <v>10</v>
      </c>
      <c r="D809" s="56" t="s">
        <v>1208</v>
      </c>
      <c r="E809" s="56" t="s">
        <v>1209</v>
      </c>
      <c r="F809" s="56" t="s">
        <v>1295</v>
      </c>
    </row>
    <row r="810" spans="1:6" ht="16.5" x14ac:dyDescent="0.3">
      <c r="A810" s="56" t="s">
        <v>1290</v>
      </c>
      <c r="B810" s="56" t="s">
        <v>1291</v>
      </c>
      <c r="C810" s="56">
        <v>24</v>
      </c>
      <c r="D810" s="56" t="s">
        <v>1208</v>
      </c>
      <c r="E810" s="56" t="s">
        <v>1209</v>
      </c>
      <c r="F810" s="56" t="s">
        <v>1292</v>
      </c>
    </row>
    <row r="811" spans="1:6" ht="16.5" x14ac:dyDescent="0.3">
      <c r="A811" s="56" t="s">
        <v>1287</v>
      </c>
      <c r="B811" s="56" t="s">
        <v>1288</v>
      </c>
      <c r="C811" s="56">
        <v>7.5</v>
      </c>
      <c r="D811" s="56" t="s">
        <v>1208</v>
      </c>
      <c r="E811" s="56" t="s">
        <v>1209</v>
      </c>
      <c r="F811" s="56" t="s">
        <v>1289</v>
      </c>
    </row>
    <row r="812" spans="1:6" ht="16.5" x14ac:dyDescent="0.3">
      <c r="A812" s="56" t="s">
        <v>1285</v>
      </c>
      <c r="B812" s="56" t="s">
        <v>1249</v>
      </c>
      <c r="C812" s="56">
        <v>13.5</v>
      </c>
      <c r="D812" s="56" t="s">
        <v>1208</v>
      </c>
      <c r="E812" s="56" t="s">
        <v>1209</v>
      </c>
      <c r="F812" s="56" t="s">
        <v>1286</v>
      </c>
    </row>
    <row r="813" spans="1:6" ht="16.5" x14ac:dyDescent="0.3">
      <c r="A813" s="56" t="s">
        <v>1283</v>
      </c>
      <c r="B813" s="56" t="s">
        <v>1249</v>
      </c>
      <c r="C813" s="56">
        <v>13.5</v>
      </c>
      <c r="D813" s="56" t="s">
        <v>1208</v>
      </c>
      <c r="E813" s="56" t="s">
        <v>1209</v>
      </c>
      <c r="F813" s="56" t="s">
        <v>1284</v>
      </c>
    </row>
    <row r="814" spans="1:6" ht="16.5" x14ac:dyDescent="0.3">
      <c r="A814" s="56" t="s">
        <v>1280</v>
      </c>
      <c r="B814" s="56" t="s">
        <v>1281</v>
      </c>
      <c r="C814" s="56">
        <v>30</v>
      </c>
      <c r="D814" s="56" t="s">
        <v>1208</v>
      </c>
      <c r="E814" s="56" t="s">
        <v>1209</v>
      </c>
      <c r="F814" s="56" t="s">
        <v>1282</v>
      </c>
    </row>
    <row r="815" spans="1:6" ht="16.5" x14ac:dyDescent="0.3">
      <c r="A815" s="56" t="s">
        <v>1277</v>
      </c>
      <c r="B815" s="56" t="s">
        <v>1278</v>
      </c>
      <c r="C815" s="56">
        <v>18</v>
      </c>
      <c r="D815" s="56" t="s">
        <v>1208</v>
      </c>
      <c r="E815" s="56" t="s">
        <v>1209</v>
      </c>
      <c r="F815" s="56" t="s">
        <v>1279</v>
      </c>
    </row>
    <row r="816" spans="1:6" ht="16.5" x14ac:dyDescent="0.3">
      <c r="A816" s="56" t="s">
        <v>1274</v>
      </c>
      <c r="B816" s="56" t="s">
        <v>1275</v>
      </c>
      <c r="C816" s="56">
        <v>12.2</v>
      </c>
      <c r="D816" s="56" t="s">
        <v>1208</v>
      </c>
      <c r="E816" s="56" t="s">
        <v>1209</v>
      </c>
      <c r="F816" s="56" t="s">
        <v>1276</v>
      </c>
    </row>
    <row r="817" spans="1:6" ht="16.5" x14ac:dyDescent="0.3">
      <c r="A817" s="56" t="s">
        <v>1271</v>
      </c>
      <c r="B817" s="56" t="s">
        <v>1272</v>
      </c>
      <c r="C817" s="56">
        <v>26.2</v>
      </c>
      <c r="D817" s="56" t="s">
        <v>1208</v>
      </c>
      <c r="E817" s="56" t="s">
        <v>1209</v>
      </c>
      <c r="F817" s="56" t="s">
        <v>1273</v>
      </c>
    </row>
    <row r="818" spans="1:6" ht="16.5" x14ac:dyDescent="0.3">
      <c r="A818" s="56" t="s">
        <v>1268</v>
      </c>
      <c r="B818" s="56" t="s">
        <v>1269</v>
      </c>
      <c r="C818" s="56">
        <v>18.05</v>
      </c>
      <c r="D818" s="56" t="s">
        <v>1208</v>
      </c>
      <c r="E818" s="56" t="s">
        <v>1209</v>
      </c>
      <c r="F818" s="56" t="s">
        <v>1270</v>
      </c>
    </row>
    <row r="819" spans="1:6" ht="16.5" x14ac:dyDescent="0.3">
      <c r="A819" s="56" t="s">
        <v>1265</v>
      </c>
      <c r="B819" s="56" t="s">
        <v>1266</v>
      </c>
      <c r="C819" s="56">
        <v>10.199999999999999</v>
      </c>
      <c r="D819" s="56" t="s">
        <v>1208</v>
      </c>
      <c r="E819" s="56" t="s">
        <v>1209</v>
      </c>
      <c r="F819" s="56" t="s">
        <v>1267</v>
      </c>
    </row>
    <row r="820" spans="1:6" ht="16.5" x14ac:dyDescent="0.3">
      <c r="A820" s="56" t="s">
        <v>1262</v>
      </c>
      <c r="B820" s="56" t="s">
        <v>1263</v>
      </c>
      <c r="C820" s="56">
        <v>2.9020000000000001</v>
      </c>
      <c r="D820" s="56" t="s">
        <v>1213</v>
      </c>
      <c r="E820" s="56" t="s">
        <v>1214</v>
      </c>
      <c r="F820" s="56" t="s">
        <v>1264</v>
      </c>
    </row>
    <row r="821" spans="1:6" ht="16.5" x14ac:dyDescent="0.3">
      <c r="A821" s="56" t="s">
        <v>1259</v>
      </c>
      <c r="B821" s="56" t="s">
        <v>1260</v>
      </c>
      <c r="C821" s="56">
        <v>0.93</v>
      </c>
      <c r="D821" s="56" t="s">
        <v>1184</v>
      </c>
      <c r="E821" s="56" t="s">
        <v>1185</v>
      </c>
      <c r="F821" s="56" t="s">
        <v>1261</v>
      </c>
    </row>
    <row r="822" spans="1:6" ht="16.5" x14ac:dyDescent="0.3">
      <c r="A822" s="56" t="s">
        <v>1256</v>
      </c>
      <c r="B822" s="56" t="s">
        <v>1257</v>
      </c>
      <c r="C822" s="56">
        <v>2</v>
      </c>
      <c r="D822" s="56" t="s">
        <v>1213</v>
      </c>
      <c r="E822" s="56" t="s">
        <v>1214</v>
      </c>
      <c r="F822" s="56" t="s">
        <v>1258</v>
      </c>
    </row>
    <row r="823" spans="1:6" ht="16.5" x14ac:dyDescent="0.3">
      <c r="A823" s="56" t="s">
        <v>1253</v>
      </c>
      <c r="B823" s="56" t="s">
        <v>1254</v>
      </c>
      <c r="C823" s="56">
        <v>6</v>
      </c>
      <c r="D823" s="56" t="s">
        <v>1208</v>
      </c>
      <c r="E823" s="56" t="s">
        <v>1209</v>
      </c>
      <c r="F823" s="56" t="s">
        <v>1255</v>
      </c>
    </row>
    <row r="824" spans="1:6" ht="16.5" x14ac:dyDescent="0.3">
      <c r="A824" s="56" t="s">
        <v>1251</v>
      </c>
      <c r="B824" s="56" t="s">
        <v>1201</v>
      </c>
      <c r="C824" s="56">
        <v>0.16</v>
      </c>
      <c r="D824" s="56" t="s">
        <v>1184</v>
      </c>
      <c r="E824" s="56" t="s">
        <v>1185</v>
      </c>
      <c r="F824" s="56" t="s">
        <v>1252</v>
      </c>
    </row>
    <row r="825" spans="1:6" ht="16.5" x14ac:dyDescent="0.3">
      <c r="A825" s="56" t="s">
        <v>1248</v>
      </c>
      <c r="B825" s="56" t="s">
        <v>1249</v>
      </c>
      <c r="C825" s="56">
        <v>3.0880000000000001</v>
      </c>
      <c r="D825" s="56" t="s">
        <v>1184</v>
      </c>
      <c r="E825" s="56" t="s">
        <v>1185</v>
      </c>
      <c r="F825" s="56" t="s">
        <v>1250</v>
      </c>
    </row>
    <row r="826" spans="1:6" ht="16.5" x14ac:dyDescent="0.3">
      <c r="A826" s="56" t="s">
        <v>1245</v>
      </c>
      <c r="B826" s="56" t="s">
        <v>1246</v>
      </c>
      <c r="C826" s="56">
        <v>3.9</v>
      </c>
      <c r="D826" s="56" t="s">
        <v>1184</v>
      </c>
      <c r="E826" s="56" t="s">
        <v>1185</v>
      </c>
      <c r="F826" s="56" t="s">
        <v>1247</v>
      </c>
    </row>
    <row r="827" spans="1:6" ht="16.5" x14ac:dyDescent="0.3">
      <c r="A827" s="56" t="s">
        <v>1243</v>
      </c>
      <c r="B827" s="56" t="s">
        <v>1232</v>
      </c>
      <c r="C827" s="56">
        <v>4.4009999999999998</v>
      </c>
      <c r="D827" s="56" t="s">
        <v>1176</v>
      </c>
      <c r="E827" s="56" t="s">
        <v>1177</v>
      </c>
      <c r="F827" s="56" t="s">
        <v>1244</v>
      </c>
    </row>
    <row r="828" spans="1:6" ht="16.5" x14ac:dyDescent="0.3">
      <c r="A828" s="56" t="s">
        <v>1241</v>
      </c>
      <c r="B828" s="56" t="s">
        <v>1232</v>
      </c>
      <c r="C828" s="56">
        <v>4.4009999999999998</v>
      </c>
      <c r="D828" s="56" t="s">
        <v>1176</v>
      </c>
      <c r="E828" s="56" t="s">
        <v>1177</v>
      </c>
      <c r="F828" s="56" t="s">
        <v>1242</v>
      </c>
    </row>
    <row r="829" spans="1:6" ht="16.5" x14ac:dyDescent="0.3">
      <c r="A829" s="56" t="s">
        <v>1239</v>
      </c>
      <c r="B829" s="56" t="s">
        <v>1232</v>
      </c>
      <c r="C829" s="56">
        <v>4.4000000000000004</v>
      </c>
      <c r="D829" s="56" t="s">
        <v>1176</v>
      </c>
      <c r="E829" s="56" t="s">
        <v>1177</v>
      </c>
      <c r="F829" s="56" t="s">
        <v>1240</v>
      </c>
    </row>
    <row r="830" spans="1:6" ht="16.5" x14ac:dyDescent="0.3">
      <c r="A830" s="56" t="s">
        <v>1236</v>
      </c>
      <c r="B830" s="56" t="s">
        <v>1237</v>
      </c>
      <c r="C830" s="56">
        <v>2.7559999999999998</v>
      </c>
      <c r="D830" s="56" t="s">
        <v>1176</v>
      </c>
      <c r="E830" s="56" t="s">
        <v>1177</v>
      </c>
      <c r="F830" s="56" t="s">
        <v>1238</v>
      </c>
    </row>
    <row r="831" spans="1:6" ht="16.5" x14ac:dyDescent="0.3">
      <c r="A831" s="56" t="s">
        <v>1234</v>
      </c>
      <c r="B831" s="56" t="s">
        <v>1232</v>
      </c>
      <c r="C831" s="56">
        <v>4.4000000000000004</v>
      </c>
      <c r="D831" s="56" t="s">
        <v>1176</v>
      </c>
      <c r="E831" s="56" t="s">
        <v>1177</v>
      </c>
      <c r="F831" s="56" t="s">
        <v>1235</v>
      </c>
    </row>
    <row r="832" spans="1:6" ht="16.5" x14ac:dyDescent="0.3">
      <c r="A832" s="56" t="s">
        <v>1231</v>
      </c>
      <c r="B832" s="56" t="s">
        <v>1232</v>
      </c>
      <c r="C832" s="56">
        <v>4.4000000000000004</v>
      </c>
      <c r="D832" s="56" t="s">
        <v>1176</v>
      </c>
      <c r="E832" s="56" t="s">
        <v>1177</v>
      </c>
      <c r="F832" s="56" t="s">
        <v>1233</v>
      </c>
    </row>
    <row r="833" spans="1:6" ht="16.5" x14ac:dyDescent="0.3">
      <c r="A833" s="56" t="s">
        <v>1228</v>
      </c>
      <c r="B833" s="56" t="s">
        <v>1229</v>
      </c>
      <c r="C833" s="56">
        <v>3.4449999999999998</v>
      </c>
      <c r="D833" s="56" t="s">
        <v>1176</v>
      </c>
      <c r="E833" s="56" t="s">
        <v>1177</v>
      </c>
      <c r="F833" s="56" t="s">
        <v>1230</v>
      </c>
    </row>
    <row r="834" spans="1:6" ht="16.5" x14ac:dyDescent="0.3">
      <c r="A834" s="56" t="s">
        <v>1224</v>
      </c>
      <c r="B834" s="56" t="s">
        <v>1225</v>
      </c>
      <c r="C834" s="56">
        <v>34.700000000000003</v>
      </c>
      <c r="D834" s="56" t="s">
        <v>1226</v>
      </c>
      <c r="E834" s="56" t="s">
        <v>1177</v>
      </c>
      <c r="F834" s="56" t="s">
        <v>1227</v>
      </c>
    </row>
    <row r="835" spans="1:6" ht="16.5" x14ac:dyDescent="0.3">
      <c r="A835" s="56" t="s">
        <v>1221</v>
      </c>
      <c r="B835" s="56" t="s">
        <v>1222</v>
      </c>
      <c r="C835" s="56">
        <v>4</v>
      </c>
      <c r="D835" s="56" t="s">
        <v>1208</v>
      </c>
      <c r="E835" s="56" t="s">
        <v>1209</v>
      </c>
      <c r="F835" s="56" t="s">
        <v>1223</v>
      </c>
    </row>
    <row r="836" spans="1:6" ht="16.5" x14ac:dyDescent="0.3">
      <c r="A836" s="56" t="s">
        <v>1219</v>
      </c>
      <c r="B836" s="56" t="s">
        <v>1217</v>
      </c>
      <c r="C836" s="56">
        <v>7.44</v>
      </c>
      <c r="D836" s="56" t="s">
        <v>1189</v>
      </c>
      <c r="E836" s="56" t="s">
        <v>1177</v>
      </c>
      <c r="F836" s="56" t="s">
        <v>1220</v>
      </c>
    </row>
    <row r="837" spans="1:6" ht="16.5" x14ac:dyDescent="0.3">
      <c r="A837" s="56" t="s">
        <v>1216</v>
      </c>
      <c r="B837" s="56" t="s">
        <v>1217</v>
      </c>
      <c r="C837" s="56">
        <v>5.4</v>
      </c>
      <c r="D837" s="56" t="s">
        <v>1189</v>
      </c>
      <c r="E837" s="56" t="s">
        <v>1177</v>
      </c>
      <c r="F837" s="56" t="s">
        <v>1218</v>
      </c>
    </row>
    <row r="838" spans="1:6" ht="16.5" x14ac:dyDescent="0.3">
      <c r="A838" s="56" t="s">
        <v>1211</v>
      </c>
      <c r="B838" s="56" t="s">
        <v>1212</v>
      </c>
      <c r="C838" s="56">
        <v>2.3519999999999999</v>
      </c>
      <c r="D838" s="56" t="s">
        <v>1213</v>
      </c>
      <c r="E838" s="56" t="s">
        <v>1214</v>
      </c>
      <c r="F838" s="56" t="s">
        <v>1215</v>
      </c>
    </row>
    <row r="839" spans="1:6" ht="16.5" x14ac:dyDescent="0.3">
      <c r="A839" s="56" t="s">
        <v>1206</v>
      </c>
      <c r="B839" s="56" t="s">
        <v>1207</v>
      </c>
      <c r="C839" s="56">
        <v>4</v>
      </c>
      <c r="D839" s="56" t="s">
        <v>1208</v>
      </c>
      <c r="E839" s="56" t="s">
        <v>1209</v>
      </c>
      <c r="F839" s="56" t="s">
        <v>1210</v>
      </c>
    </row>
    <row r="840" spans="1:6" ht="16.5" x14ac:dyDescent="0.3">
      <c r="A840" s="56" t="s">
        <v>1203</v>
      </c>
      <c r="B840" s="56" t="s">
        <v>1204</v>
      </c>
      <c r="C840" s="56">
        <v>4.6130000000000004</v>
      </c>
      <c r="D840" s="56" t="s">
        <v>1184</v>
      </c>
      <c r="E840" s="56" t="s">
        <v>1185</v>
      </c>
      <c r="F840" s="56" t="s">
        <v>1205</v>
      </c>
    </row>
    <row r="841" spans="1:6" ht="16.5" x14ac:dyDescent="0.3">
      <c r="A841" s="56" t="s">
        <v>1200</v>
      </c>
      <c r="B841" s="56" t="s">
        <v>1201</v>
      </c>
      <c r="C841" s="56">
        <v>6.6859999999999999</v>
      </c>
      <c r="D841" s="56" t="s">
        <v>1184</v>
      </c>
      <c r="E841" s="56" t="s">
        <v>1185</v>
      </c>
      <c r="F841" s="56" t="s">
        <v>1202</v>
      </c>
    </row>
    <row r="842" spans="1:6" ht="16.5" x14ac:dyDescent="0.3">
      <c r="A842" s="56" t="s">
        <v>1196</v>
      </c>
      <c r="B842" s="56" t="s">
        <v>1197</v>
      </c>
      <c r="C842" s="56">
        <v>10.016</v>
      </c>
      <c r="D842" s="56" t="s">
        <v>1198</v>
      </c>
      <c r="E842" s="56" t="s">
        <v>1185</v>
      </c>
      <c r="F842" s="56" t="s">
        <v>1199</v>
      </c>
    </row>
    <row r="843" spans="1:6" ht="16.5" x14ac:dyDescent="0.3">
      <c r="A843" s="56" t="s">
        <v>1194</v>
      </c>
      <c r="B843" s="56" t="s">
        <v>1175</v>
      </c>
      <c r="C843" s="56">
        <v>10</v>
      </c>
      <c r="D843" s="56" t="s">
        <v>1184</v>
      </c>
      <c r="E843" s="56" t="s">
        <v>1185</v>
      </c>
      <c r="F843" s="56" t="s">
        <v>1195</v>
      </c>
    </row>
    <row r="844" spans="1:6" ht="16.5" x14ac:dyDescent="0.3">
      <c r="A844" s="56" t="s">
        <v>1191</v>
      </c>
      <c r="B844" s="56" t="s">
        <v>1192</v>
      </c>
      <c r="C844" s="56">
        <v>2.4300000000000002</v>
      </c>
      <c r="D844" s="56" t="s">
        <v>1184</v>
      </c>
      <c r="E844" s="56" t="s">
        <v>1185</v>
      </c>
      <c r="F844" s="56" t="s">
        <v>1193</v>
      </c>
    </row>
    <row r="845" spans="1:6" ht="16.5" x14ac:dyDescent="0.3">
      <c r="A845" s="56" t="s">
        <v>1187</v>
      </c>
      <c r="B845" s="56" t="s">
        <v>1188</v>
      </c>
      <c r="C845" s="56">
        <v>2.4</v>
      </c>
      <c r="D845" s="56" t="s">
        <v>1189</v>
      </c>
      <c r="E845" s="56" t="s">
        <v>1177</v>
      </c>
      <c r="F845" s="56" t="s">
        <v>1190</v>
      </c>
    </row>
    <row r="846" spans="1:6" ht="16.5" x14ac:dyDescent="0.3">
      <c r="A846" s="56" t="s">
        <v>1182</v>
      </c>
      <c r="B846" s="56" t="s">
        <v>1183</v>
      </c>
      <c r="C846" s="56">
        <v>3.05</v>
      </c>
      <c r="D846" s="56" t="s">
        <v>1184</v>
      </c>
      <c r="E846" s="56" t="s">
        <v>1185</v>
      </c>
      <c r="F846" s="56" t="s">
        <v>1186</v>
      </c>
    </row>
    <row r="847" spans="1:6" ht="16.5" x14ac:dyDescent="0.3">
      <c r="A847" s="56" t="s">
        <v>1179</v>
      </c>
      <c r="B847" s="56" t="s">
        <v>1180</v>
      </c>
      <c r="C847" s="56">
        <v>2.8069999999999999</v>
      </c>
      <c r="D847" s="56" t="s">
        <v>1176</v>
      </c>
      <c r="E847" s="56" t="s">
        <v>1177</v>
      </c>
      <c r="F847" s="56" t="s">
        <v>1181</v>
      </c>
    </row>
    <row r="848" spans="1:6" ht="16.5" x14ac:dyDescent="0.3">
      <c r="A848" s="56" t="s">
        <v>1174</v>
      </c>
      <c r="B848" s="56" t="s">
        <v>1175</v>
      </c>
      <c r="C848" s="56">
        <v>4.0919999999999996</v>
      </c>
      <c r="D848" s="56" t="s">
        <v>1176</v>
      </c>
      <c r="E848" s="56" t="s">
        <v>1177</v>
      </c>
      <c r="F848" s="56" t="s">
        <v>1178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42"/>
  <sheetViews>
    <sheetView showGridLines="0" tabSelected="1" zoomScale="60" zoomScaleNormal="60" workbookViewId="0">
      <selection activeCell="FQ4" sqref="FQ1:FQ1048576"/>
    </sheetView>
  </sheetViews>
  <sheetFormatPr defaultColWidth="9.140625" defaultRowHeight="15" x14ac:dyDescent="0.25"/>
  <cols>
    <col min="1" max="1" width="15.140625" customWidth="1"/>
    <col min="2" max="3" width="20.7109375" customWidth="1"/>
    <col min="4" max="4" width="15.7109375" customWidth="1"/>
    <col min="5" max="5" width="2.7109375" customWidth="1"/>
    <col min="6" max="7" width="10.28515625" bestFit="1" customWidth="1"/>
    <col min="8" max="8" width="7.85546875" bestFit="1" customWidth="1"/>
    <col min="9" max="9" width="8.7109375" bestFit="1" customWidth="1"/>
    <col min="10" max="10" width="5.7109375" bestFit="1" customWidth="1"/>
    <col min="11" max="11" width="8.7109375" bestFit="1" customWidth="1"/>
    <col min="12" max="12" width="10.28515625" bestFit="1" customWidth="1"/>
    <col min="13" max="13" width="10" bestFit="1" customWidth="1"/>
    <col min="14" max="14" width="8.7109375" bestFit="1" customWidth="1"/>
    <col min="15" max="15" width="9.85546875" bestFit="1" customWidth="1"/>
    <col min="16" max="16" width="12" bestFit="1" customWidth="1"/>
    <col min="17" max="17" width="12.140625" bestFit="1" customWidth="1"/>
    <col min="18" max="18" width="13" bestFit="1" customWidth="1"/>
    <col min="19" max="19" width="8.7109375" bestFit="1" customWidth="1"/>
    <col min="20" max="20" width="9.140625" bestFit="1" customWidth="1"/>
    <col min="21" max="21" width="2.7109375" customWidth="1"/>
    <col min="22" max="36" width="9.140625" customWidth="1"/>
    <col min="37" max="37" width="2.7109375" customWidth="1"/>
    <col min="38" max="52" width="9.140625" customWidth="1"/>
    <col min="53" max="53" width="3.42578125" customWidth="1"/>
    <col min="54" max="68" width="9.140625" customWidth="1"/>
    <col min="69" max="69" width="3.42578125" customWidth="1"/>
    <col min="70" max="84" width="9.140625" customWidth="1"/>
    <col min="85" max="85" width="3.42578125" customWidth="1"/>
    <col min="86" max="100" width="9.140625" customWidth="1"/>
    <col min="101" max="101" width="3.42578125" customWidth="1"/>
    <col min="102" max="116" width="9.140625" customWidth="1"/>
    <col min="117" max="117" width="3.42578125" customWidth="1"/>
    <col min="118" max="132" width="9.140625" customWidth="1"/>
    <col min="133" max="133" width="3.42578125" customWidth="1"/>
    <col min="134" max="148" width="9.140625" customWidth="1"/>
    <col min="149" max="149" width="3.42578125" customWidth="1"/>
    <col min="150" max="164" width="9.140625" customWidth="1"/>
    <col min="165" max="165" width="3.42578125" customWidth="1"/>
    <col min="166" max="172" width="9.140625" customWidth="1"/>
    <col min="173" max="173" width="10.42578125" bestFit="1" customWidth="1"/>
    <col min="174" max="180" width="9.140625" customWidth="1"/>
    <col min="181" max="181" width="2.7109375" customWidth="1"/>
    <col min="182" max="182" width="12.140625" customWidth="1"/>
    <col min="183" max="185" width="10.85546875" bestFit="1" customWidth="1"/>
    <col min="186" max="186" width="6.42578125" bestFit="1" customWidth="1"/>
    <col min="187" max="187" width="10.85546875" bestFit="1" customWidth="1"/>
    <col min="188" max="189" width="12.140625" bestFit="1" customWidth="1"/>
    <col min="190" max="191" width="10.85546875" bestFit="1" customWidth="1"/>
    <col min="192" max="192" width="12.28515625" bestFit="1" customWidth="1"/>
    <col min="193" max="193" width="12.5703125" bestFit="1" customWidth="1"/>
    <col min="194" max="194" width="11" bestFit="1" customWidth="1"/>
    <col min="195" max="195" width="8.140625" bestFit="1" customWidth="1"/>
    <col min="196" max="196" width="10.85546875" bestFit="1" customWidth="1"/>
  </cols>
  <sheetData>
    <row r="1" spans="1:196" ht="15" customHeight="1" x14ac:dyDescent="0.25"/>
    <row r="2" spans="1:196" ht="16.5" x14ac:dyDescent="0.3">
      <c r="E2" s="69" t="s">
        <v>0</v>
      </c>
    </row>
    <row r="3" spans="1:196" ht="16.5" customHeight="1" x14ac:dyDescent="0.3">
      <c r="E3" s="70" t="s">
        <v>1</v>
      </c>
    </row>
    <row r="4" spans="1:196" ht="16.5" customHeight="1" x14ac:dyDescent="0.3">
      <c r="E4" s="70" t="s">
        <v>2</v>
      </c>
    </row>
    <row r="5" spans="1:196" ht="16.5" x14ac:dyDescent="0.3">
      <c r="A5" s="2" t="s">
        <v>7</v>
      </c>
      <c r="B5" s="1"/>
      <c r="C5" s="1"/>
      <c r="D5" s="1"/>
      <c r="E5" s="53" t="s">
        <v>3</v>
      </c>
      <c r="G5" s="1"/>
      <c r="H5" s="1"/>
    </row>
    <row r="6" spans="1:196" ht="16.5" x14ac:dyDescent="0.3">
      <c r="A6" s="2"/>
      <c r="B6" s="1"/>
      <c r="C6" s="1"/>
      <c r="D6" s="1"/>
      <c r="E6" s="53"/>
      <c r="G6" s="1"/>
      <c r="H6" s="1"/>
    </row>
    <row r="7" spans="1:196" ht="16.5" x14ac:dyDescent="0.3">
      <c r="A7" s="2" t="s">
        <v>2987</v>
      </c>
      <c r="B7" s="6"/>
      <c r="C7" s="1"/>
      <c r="D7" s="1"/>
      <c r="F7" s="1"/>
      <c r="G7" s="1"/>
      <c r="H7" s="1"/>
    </row>
    <row r="8" spans="1:196" ht="16.5" x14ac:dyDescent="0.3">
      <c r="A8" s="113">
        <f>'a)ListEntidades'!A7</f>
        <v>45232</v>
      </c>
      <c r="B8" s="6"/>
      <c r="C8" s="1"/>
      <c r="D8" s="1"/>
      <c r="F8" s="1"/>
      <c r="G8" s="1"/>
      <c r="H8" s="1"/>
    </row>
    <row r="9" spans="1:196" ht="27.95" customHeight="1" x14ac:dyDescent="0.3">
      <c r="A9" s="55" t="s">
        <v>2988</v>
      </c>
      <c r="B9" s="6"/>
      <c r="C9" s="1"/>
      <c r="D9" s="1"/>
      <c r="F9" s="1"/>
      <c r="G9" s="1"/>
      <c r="H9" s="1"/>
    </row>
    <row r="10" spans="1:196" ht="16.5" x14ac:dyDescent="0.3">
      <c r="A10" s="2" t="s">
        <v>2989</v>
      </c>
      <c r="B10" s="1"/>
      <c r="C10" s="1"/>
      <c r="D10" s="1"/>
      <c r="F10" s="1"/>
      <c r="G10" s="1"/>
      <c r="H10" s="1"/>
    </row>
    <row r="11" spans="1:196" ht="16.5" x14ac:dyDescent="0.3">
      <c r="A11" s="2" t="s">
        <v>2990</v>
      </c>
      <c r="B11" s="1"/>
      <c r="C11" s="1"/>
      <c r="D11" s="1"/>
      <c r="F11" s="1"/>
      <c r="G11" s="1"/>
      <c r="H11" s="1"/>
    </row>
    <row r="12" spans="1:196" s="7" customFormat="1" ht="16.5" x14ac:dyDescent="0.3">
      <c r="A12" s="2" t="s">
        <v>2991</v>
      </c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</row>
    <row r="13" spans="1:196" ht="16.5" x14ac:dyDescent="0.3">
      <c r="A13" s="81" t="s">
        <v>2992</v>
      </c>
    </row>
    <row r="14" spans="1:196" ht="16.5" x14ac:dyDescent="0.3">
      <c r="A14" s="2" t="s">
        <v>2993</v>
      </c>
    </row>
    <row r="15" spans="1:196" ht="16.5" x14ac:dyDescent="0.3">
      <c r="A15" s="2"/>
    </row>
    <row r="16" spans="1:196" s="53" customFormat="1" ht="15" customHeight="1" x14ac:dyDescent="0.3">
      <c r="A16" s="64"/>
      <c r="B16" s="66"/>
      <c r="C16" s="66"/>
      <c r="E16" s="66"/>
      <c r="F16" s="141">
        <v>44927</v>
      </c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82"/>
      <c r="V16" s="126">
        <v>44958</v>
      </c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8"/>
      <c r="AK16"/>
      <c r="AL16" s="126">
        <v>44986</v>
      </c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8"/>
      <c r="BA16"/>
      <c r="BB16" s="126">
        <v>45017</v>
      </c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8"/>
      <c r="BQ16"/>
      <c r="BR16" s="126">
        <v>45047</v>
      </c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8"/>
      <c r="CG16"/>
      <c r="CH16" s="126">
        <v>45078</v>
      </c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8"/>
      <c r="CW16"/>
      <c r="CX16" s="126">
        <v>45108</v>
      </c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8"/>
      <c r="DM16"/>
      <c r="DN16" s="126">
        <v>45139</v>
      </c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8"/>
      <c r="EC16"/>
      <c r="ED16" s="126">
        <v>45170</v>
      </c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8"/>
      <c r="ES16"/>
      <c r="ET16" s="126">
        <v>45200</v>
      </c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8"/>
      <c r="FI16"/>
      <c r="FJ16" s="126">
        <v>45231</v>
      </c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8"/>
      <c r="FY16"/>
      <c r="FZ16" s="140" t="s">
        <v>2994</v>
      </c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</row>
    <row r="17" spans="1:196" s="53" customFormat="1" ht="15" customHeight="1" x14ac:dyDescent="0.3">
      <c r="A17" s="64"/>
      <c r="B17" s="66"/>
      <c r="C17" s="66"/>
      <c r="D17" s="66"/>
      <c r="E17" s="66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82"/>
      <c r="V17" s="129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1"/>
      <c r="AK17"/>
      <c r="AL17" s="129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1"/>
      <c r="BA17"/>
      <c r="BB17" s="129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1"/>
      <c r="BQ17"/>
      <c r="BR17" s="129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1"/>
      <c r="CG17"/>
      <c r="CH17" s="129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1"/>
      <c r="CW17"/>
      <c r="CX17" s="129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1"/>
      <c r="DM17"/>
      <c r="DN17" s="129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1"/>
      <c r="EC17"/>
      <c r="ED17" s="129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1"/>
      <c r="ES17"/>
      <c r="ET17" s="129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1"/>
      <c r="FI17"/>
      <c r="FJ17" s="129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1"/>
      <c r="FY17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</row>
    <row r="18" spans="1:196" s="53" customFormat="1" ht="15" customHeight="1" x14ac:dyDescent="0.3">
      <c r="A18" s="64" t="s">
        <v>2995</v>
      </c>
      <c r="B18" s="74" t="s">
        <v>2996</v>
      </c>
      <c r="C18" s="137" t="s">
        <v>2997</v>
      </c>
      <c r="D18" s="137"/>
      <c r="E18" s="71"/>
      <c r="F18" s="137" t="s">
        <v>2998</v>
      </c>
      <c r="G18" s="137"/>
      <c r="H18" s="137"/>
      <c r="I18" s="137"/>
      <c r="J18" s="137"/>
      <c r="K18" s="137"/>
      <c r="L18" s="137" t="s">
        <v>2999</v>
      </c>
      <c r="M18" s="137"/>
      <c r="N18" s="137"/>
      <c r="O18" s="137"/>
      <c r="P18" s="137"/>
      <c r="Q18" s="137"/>
      <c r="R18" s="137"/>
      <c r="S18" s="137"/>
      <c r="T18" s="137"/>
      <c r="U18" s="82"/>
      <c r="V18" s="124" t="s">
        <v>2998</v>
      </c>
      <c r="W18" s="132"/>
      <c r="X18" s="132"/>
      <c r="Y18" s="132"/>
      <c r="Z18" s="132"/>
      <c r="AA18" s="125"/>
      <c r="AB18" s="124" t="s">
        <v>2999</v>
      </c>
      <c r="AC18" s="132"/>
      <c r="AD18" s="132"/>
      <c r="AE18" s="132"/>
      <c r="AF18" s="132"/>
      <c r="AG18" s="132"/>
      <c r="AH18" s="132"/>
      <c r="AI18" s="132"/>
      <c r="AJ18" s="125"/>
      <c r="AK18"/>
      <c r="AL18" s="124" t="s">
        <v>2998</v>
      </c>
      <c r="AM18" s="132"/>
      <c r="AN18" s="132"/>
      <c r="AO18" s="132"/>
      <c r="AP18" s="132"/>
      <c r="AQ18" s="125"/>
      <c r="AR18" s="124" t="s">
        <v>2999</v>
      </c>
      <c r="AS18" s="132"/>
      <c r="AT18" s="132"/>
      <c r="AU18" s="132"/>
      <c r="AV18" s="132"/>
      <c r="AW18" s="132"/>
      <c r="AX18" s="132"/>
      <c r="AY18" s="132"/>
      <c r="AZ18" s="125"/>
      <c r="BA18"/>
      <c r="BB18" s="124" t="s">
        <v>2998</v>
      </c>
      <c r="BC18" s="132"/>
      <c r="BD18" s="132"/>
      <c r="BE18" s="132"/>
      <c r="BF18" s="132"/>
      <c r="BG18" s="125"/>
      <c r="BH18" s="124" t="s">
        <v>2999</v>
      </c>
      <c r="BI18" s="132"/>
      <c r="BJ18" s="132"/>
      <c r="BK18" s="132"/>
      <c r="BL18" s="132"/>
      <c r="BM18" s="132"/>
      <c r="BN18" s="132"/>
      <c r="BO18" s="132"/>
      <c r="BP18" s="125"/>
      <c r="BQ18"/>
      <c r="BR18" s="124" t="s">
        <v>2998</v>
      </c>
      <c r="BS18" s="132"/>
      <c r="BT18" s="132"/>
      <c r="BU18" s="132"/>
      <c r="BV18" s="132"/>
      <c r="BW18" s="125"/>
      <c r="BX18" s="124" t="s">
        <v>2999</v>
      </c>
      <c r="BY18" s="132"/>
      <c r="BZ18" s="132"/>
      <c r="CA18" s="132"/>
      <c r="CB18" s="132"/>
      <c r="CC18" s="132"/>
      <c r="CD18" s="132"/>
      <c r="CE18" s="132"/>
      <c r="CF18" s="125"/>
      <c r="CG18"/>
      <c r="CH18" s="124" t="s">
        <v>2998</v>
      </c>
      <c r="CI18" s="132"/>
      <c r="CJ18" s="132"/>
      <c r="CK18" s="132"/>
      <c r="CL18" s="132"/>
      <c r="CM18" s="125"/>
      <c r="CN18" s="124" t="s">
        <v>2999</v>
      </c>
      <c r="CO18" s="132"/>
      <c r="CP18" s="132"/>
      <c r="CQ18" s="132"/>
      <c r="CR18" s="132"/>
      <c r="CS18" s="132"/>
      <c r="CT18" s="132"/>
      <c r="CU18" s="132"/>
      <c r="CV18" s="125"/>
      <c r="CW18"/>
      <c r="CX18" s="124" t="s">
        <v>2998</v>
      </c>
      <c r="CY18" s="132"/>
      <c r="CZ18" s="132"/>
      <c r="DA18" s="132"/>
      <c r="DB18" s="132"/>
      <c r="DC18" s="125"/>
      <c r="DD18" s="124" t="s">
        <v>2999</v>
      </c>
      <c r="DE18" s="132"/>
      <c r="DF18" s="132"/>
      <c r="DG18" s="132"/>
      <c r="DH18" s="132"/>
      <c r="DI18" s="132"/>
      <c r="DJ18" s="132"/>
      <c r="DK18" s="132"/>
      <c r="DL18" s="125"/>
      <c r="DM18"/>
      <c r="DN18" s="124" t="s">
        <v>2998</v>
      </c>
      <c r="DO18" s="132"/>
      <c r="DP18" s="132"/>
      <c r="DQ18" s="132"/>
      <c r="DR18" s="132"/>
      <c r="DS18" s="125"/>
      <c r="DT18" s="124" t="s">
        <v>2999</v>
      </c>
      <c r="DU18" s="132"/>
      <c r="DV18" s="132"/>
      <c r="DW18" s="132"/>
      <c r="DX18" s="132"/>
      <c r="DY18" s="132"/>
      <c r="DZ18" s="132"/>
      <c r="EA18" s="132"/>
      <c r="EB18" s="125"/>
      <c r="EC18"/>
      <c r="ED18" s="124" t="s">
        <v>2998</v>
      </c>
      <c r="EE18" s="132"/>
      <c r="EF18" s="132"/>
      <c r="EG18" s="132"/>
      <c r="EH18" s="132"/>
      <c r="EI18" s="125"/>
      <c r="EJ18" s="124" t="s">
        <v>2999</v>
      </c>
      <c r="EK18" s="132"/>
      <c r="EL18" s="132"/>
      <c r="EM18" s="132"/>
      <c r="EN18" s="132"/>
      <c r="EO18" s="132"/>
      <c r="EP18" s="132"/>
      <c r="EQ18" s="132"/>
      <c r="ER18" s="125"/>
      <c r="ES18"/>
      <c r="ET18" s="124" t="s">
        <v>2998</v>
      </c>
      <c r="EU18" s="132"/>
      <c r="EV18" s="132"/>
      <c r="EW18" s="132"/>
      <c r="EX18" s="132"/>
      <c r="EY18" s="125"/>
      <c r="EZ18" s="124" t="s">
        <v>2999</v>
      </c>
      <c r="FA18" s="132"/>
      <c r="FB18" s="132"/>
      <c r="FC18" s="132"/>
      <c r="FD18" s="132"/>
      <c r="FE18" s="132"/>
      <c r="FF18" s="132"/>
      <c r="FG18" s="132"/>
      <c r="FH18" s="125"/>
      <c r="FI18"/>
      <c r="FJ18" s="124" t="s">
        <v>2998</v>
      </c>
      <c r="FK18" s="132"/>
      <c r="FL18" s="132"/>
      <c r="FM18" s="132"/>
      <c r="FN18" s="132"/>
      <c r="FO18" s="125"/>
      <c r="FP18" s="124" t="s">
        <v>2999</v>
      </c>
      <c r="FQ18" s="132"/>
      <c r="FR18" s="132"/>
      <c r="FS18" s="132"/>
      <c r="FT18" s="132"/>
      <c r="FU18" s="132"/>
      <c r="FV18" s="132"/>
      <c r="FW18" s="132"/>
      <c r="FX18" s="125"/>
      <c r="FY18"/>
      <c r="FZ18" s="140" t="s">
        <v>3000</v>
      </c>
      <c r="GA18" s="140"/>
      <c r="GB18" s="140"/>
      <c r="GC18" s="140"/>
      <c r="GD18" s="140"/>
      <c r="GE18" s="140"/>
      <c r="GF18" s="140" t="s">
        <v>3001</v>
      </c>
      <c r="GG18" s="140"/>
      <c r="GH18" s="140"/>
      <c r="GI18" s="140"/>
      <c r="GJ18" s="140"/>
      <c r="GK18" s="140"/>
      <c r="GL18" s="140"/>
      <c r="GM18" s="140"/>
      <c r="GN18" s="140"/>
    </row>
    <row r="19" spans="1:196" s="53" customFormat="1" ht="15" customHeight="1" x14ac:dyDescent="0.3">
      <c r="A19" s="64" t="s">
        <v>2995</v>
      </c>
      <c r="B19" s="138" t="s">
        <v>3002</v>
      </c>
      <c r="C19" s="137" t="s">
        <v>3003</v>
      </c>
      <c r="D19" s="137" t="s">
        <v>3004</v>
      </c>
      <c r="E19" s="71"/>
      <c r="F19" s="137" t="s">
        <v>3005</v>
      </c>
      <c r="G19" s="137" t="s">
        <v>3006</v>
      </c>
      <c r="H19" s="137"/>
      <c r="I19" s="137"/>
      <c r="J19" s="137" t="s">
        <v>3007</v>
      </c>
      <c r="K19" s="137"/>
      <c r="L19" s="137" t="s">
        <v>3005</v>
      </c>
      <c r="M19" s="137" t="s">
        <v>3006</v>
      </c>
      <c r="N19" s="137"/>
      <c r="O19" s="137"/>
      <c r="P19" s="137" t="s">
        <v>3008</v>
      </c>
      <c r="Q19" s="137" t="s">
        <v>3009</v>
      </c>
      <c r="R19" s="137" t="s">
        <v>3010</v>
      </c>
      <c r="S19" s="137" t="s">
        <v>3007</v>
      </c>
      <c r="T19" s="137"/>
      <c r="U19" s="82"/>
      <c r="V19" s="122" t="s">
        <v>3005</v>
      </c>
      <c r="W19" s="124" t="s">
        <v>3006</v>
      </c>
      <c r="X19" s="132"/>
      <c r="Y19" s="125"/>
      <c r="Z19" s="124" t="s">
        <v>3007</v>
      </c>
      <c r="AA19" s="125"/>
      <c r="AB19" s="122" t="s">
        <v>3005</v>
      </c>
      <c r="AC19" s="124" t="s">
        <v>3006</v>
      </c>
      <c r="AD19" s="132"/>
      <c r="AE19" s="125"/>
      <c r="AF19" s="122" t="s">
        <v>3008</v>
      </c>
      <c r="AG19" s="122" t="s">
        <v>3009</v>
      </c>
      <c r="AH19" s="122" t="s">
        <v>3010</v>
      </c>
      <c r="AI19" s="124" t="s">
        <v>3007</v>
      </c>
      <c r="AJ19" s="125"/>
      <c r="AK19"/>
      <c r="AL19" s="122" t="s">
        <v>3005</v>
      </c>
      <c r="AM19" s="124" t="s">
        <v>3006</v>
      </c>
      <c r="AN19" s="132"/>
      <c r="AO19" s="125"/>
      <c r="AP19" s="124" t="s">
        <v>3007</v>
      </c>
      <c r="AQ19" s="125"/>
      <c r="AR19" s="122" t="s">
        <v>3005</v>
      </c>
      <c r="AS19" s="124" t="s">
        <v>3006</v>
      </c>
      <c r="AT19" s="132"/>
      <c r="AU19" s="125"/>
      <c r="AV19" s="122" t="s">
        <v>3008</v>
      </c>
      <c r="AW19" s="122" t="s">
        <v>3009</v>
      </c>
      <c r="AX19" s="122" t="s">
        <v>3010</v>
      </c>
      <c r="AY19" s="124" t="s">
        <v>3007</v>
      </c>
      <c r="AZ19" s="125"/>
      <c r="BA19"/>
      <c r="BB19" s="122" t="s">
        <v>3005</v>
      </c>
      <c r="BC19" s="124" t="s">
        <v>3006</v>
      </c>
      <c r="BD19" s="132"/>
      <c r="BE19" s="125"/>
      <c r="BF19" s="124" t="s">
        <v>3007</v>
      </c>
      <c r="BG19" s="125"/>
      <c r="BH19" s="122" t="s">
        <v>3005</v>
      </c>
      <c r="BI19" s="124" t="s">
        <v>3006</v>
      </c>
      <c r="BJ19" s="132"/>
      <c r="BK19" s="125"/>
      <c r="BL19" s="122" t="s">
        <v>3008</v>
      </c>
      <c r="BM19" s="122" t="s">
        <v>3009</v>
      </c>
      <c r="BN19" s="122" t="s">
        <v>3010</v>
      </c>
      <c r="BO19" s="124" t="s">
        <v>3007</v>
      </c>
      <c r="BP19" s="125"/>
      <c r="BQ19"/>
      <c r="BR19" s="122" t="s">
        <v>3005</v>
      </c>
      <c r="BS19" s="124" t="s">
        <v>3006</v>
      </c>
      <c r="BT19" s="132"/>
      <c r="BU19" s="125"/>
      <c r="BV19" s="124" t="s">
        <v>3007</v>
      </c>
      <c r="BW19" s="125"/>
      <c r="BX19" s="122" t="s">
        <v>3005</v>
      </c>
      <c r="BY19" s="124" t="s">
        <v>3006</v>
      </c>
      <c r="BZ19" s="132"/>
      <c r="CA19" s="125"/>
      <c r="CB19" s="122" t="s">
        <v>3008</v>
      </c>
      <c r="CC19" s="122" t="s">
        <v>3009</v>
      </c>
      <c r="CD19" s="122" t="s">
        <v>3010</v>
      </c>
      <c r="CE19" s="124" t="s">
        <v>3007</v>
      </c>
      <c r="CF19" s="125"/>
      <c r="CG19"/>
      <c r="CH19" s="122" t="s">
        <v>3005</v>
      </c>
      <c r="CI19" s="124" t="s">
        <v>3006</v>
      </c>
      <c r="CJ19" s="132"/>
      <c r="CK19" s="125"/>
      <c r="CL19" s="124" t="s">
        <v>3007</v>
      </c>
      <c r="CM19" s="125"/>
      <c r="CN19" s="122" t="s">
        <v>3005</v>
      </c>
      <c r="CO19" s="124" t="s">
        <v>3006</v>
      </c>
      <c r="CP19" s="132"/>
      <c r="CQ19" s="125"/>
      <c r="CR19" s="122" t="s">
        <v>3008</v>
      </c>
      <c r="CS19" s="122" t="s">
        <v>3009</v>
      </c>
      <c r="CT19" s="122" t="s">
        <v>3010</v>
      </c>
      <c r="CU19" s="124" t="s">
        <v>3007</v>
      </c>
      <c r="CV19" s="125"/>
      <c r="CW19"/>
      <c r="CX19" s="122" t="s">
        <v>3005</v>
      </c>
      <c r="CY19" s="124" t="s">
        <v>3006</v>
      </c>
      <c r="CZ19" s="132"/>
      <c r="DA19" s="125"/>
      <c r="DB19" s="124" t="s">
        <v>3007</v>
      </c>
      <c r="DC19" s="125"/>
      <c r="DD19" s="122" t="s">
        <v>3005</v>
      </c>
      <c r="DE19" s="124" t="s">
        <v>3006</v>
      </c>
      <c r="DF19" s="132"/>
      <c r="DG19" s="125"/>
      <c r="DH19" s="122" t="s">
        <v>3008</v>
      </c>
      <c r="DI19" s="122" t="s">
        <v>3009</v>
      </c>
      <c r="DJ19" s="122" t="s">
        <v>3010</v>
      </c>
      <c r="DK19" s="124" t="s">
        <v>3007</v>
      </c>
      <c r="DL19" s="125"/>
      <c r="DM19"/>
      <c r="DN19" s="122" t="s">
        <v>3005</v>
      </c>
      <c r="DO19" s="124" t="s">
        <v>3006</v>
      </c>
      <c r="DP19" s="132"/>
      <c r="DQ19" s="125"/>
      <c r="DR19" s="124" t="s">
        <v>3007</v>
      </c>
      <c r="DS19" s="125"/>
      <c r="DT19" s="122" t="s">
        <v>3005</v>
      </c>
      <c r="DU19" s="124" t="s">
        <v>3006</v>
      </c>
      <c r="DV19" s="132"/>
      <c r="DW19" s="125"/>
      <c r="DX19" s="122" t="s">
        <v>3008</v>
      </c>
      <c r="DY19" s="122" t="s">
        <v>3009</v>
      </c>
      <c r="DZ19" s="122" t="s">
        <v>3010</v>
      </c>
      <c r="EA19" s="124" t="s">
        <v>3007</v>
      </c>
      <c r="EB19" s="125"/>
      <c r="EC19"/>
      <c r="ED19" s="122" t="s">
        <v>3005</v>
      </c>
      <c r="EE19" s="124" t="s">
        <v>3006</v>
      </c>
      <c r="EF19" s="132"/>
      <c r="EG19" s="125"/>
      <c r="EH19" s="124" t="s">
        <v>3007</v>
      </c>
      <c r="EI19" s="125"/>
      <c r="EJ19" s="122" t="s">
        <v>3005</v>
      </c>
      <c r="EK19" s="124" t="s">
        <v>3006</v>
      </c>
      <c r="EL19" s="132"/>
      <c r="EM19" s="125"/>
      <c r="EN19" s="122" t="s">
        <v>3008</v>
      </c>
      <c r="EO19" s="122" t="s">
        <v>3009</v>
      </c>
      <c r="EP19" s="122" t="s">
        <v>3010</v>
      </c>
      <c r="EQ19" s="124" t="s">
        <v>3007</v>
      </c>
      <c r="ER19" s="125"/>
      <c r="ES19"/>
      <c r="ET19" s="122" t="s">
        <v>3005</v>
      </c>
      <c r="EU19" s="124" t="s">
        <v>3006</v>
      </c>
      <c r="EV19" s="132"/>
      <c r="EW19" s="125"/>
      <c r="EX19" s="124" t="s">
        <v>3007</v>
      </c>
      <c r="EY19" s="125"/>
      <c r="EZ19" s="122" t="s">
        <v>3005</v>
      </c>
      <c r="FA19" s="124" t="s">
        <v>3006</v>
      </c>
      <c r="FB19" s="132"/>
      <c r="FC19" s="125"/>
      <c r="FD19" s="122" t="s">
        <v>3008</v>
      </c>
      <c r="FE19" s="122" t="s">
        <v>3009</v>
      </c>
      <c r="FF19" s="122" t="s">
        <v>3010</v>
      </c>
      <c r="FG19" s="124" t="s">
        <v>3007</v>
      </c>
      <c r="FH19" s="125"/>
      <c r="FI19"/>
      <c r="FJ19" s="122" t="s">
        <v>3005</v>
      </c>
      <c r="FK19" s="124" t="s">
        <v>3006</v>
      </c>
      <c r="FL19" s="132"/>
      <c r="FM19" s="125"/>
      <c r="FN19" s="124" t="s">
        <v>3007</v>
      </c>
      <c r="FO19" s="125"/>
      <c r="FP19" s="122" t="s">
        <v>3005</v>
      </c>
      <c r="FQ19" s="124" t="s">
        <v>3006</v>
      </c>
      <c r="FR19" s="132"/>
      <c r="FS19" s="125"/>
      <c r="FT19" s="122" t="s">
        <v>3008</v>
      </c>
      <c r="FU19" s="122" t="s">
        <v>3009</v>
      </c>
      <c r="FV19" s="122" t="s">
        <v>3010</v>
      </c>
      <c r="FW19" s="124" t="s">
        <v>3007</v>
      </c>
      <c r="FX19" s="125"/>
      <c r="FY19"/>
      <c r="FZ19" s="140" t="s">
        <v>3005</v>
      </c>
      <c r="GA19" s="140" t="s">
        <v>3006</v>
      </c>
      <c r="GB19" s="140"/>
      <c r="GC19" s="140"/>
      <c r="GD19" s="140" t="s">
        <v>3007</v>
      </c>
      <c r="GE19" s="140"/>
      <c r="GF19" s="140" t="s">
        <v>3005</v>
      </c>
      <c r="GG19" s="140" t="s">
        <v>3006</v>
      </c>
      <c r="GH19" s="140"/>
      <c r="GI19" s="140"/>
      <c r="GJ19" s="140" t="s">
        <v>3008</v>
      </c>
      <c r="GK19" s="140" t="s">
        <v>3009</v>
      </c>
      <c r="GL19" s="140" t="s">
        <v>3011</v>
      </c>
      <c r="GM19" s="140" t="s">
        <v>3007</v>
      </c>
      <c r="GN19" s="140"/>
    </row>
    <row r="20" spans="1:196" s="53" customFormat="1" ht="15.75" customHeight="1" x14ac:dyDescent="0.3">
      <c r="A20" s="65" t="s">
        <v>2995</v>
      </c>
      <c r="B20" s="139"/>
      <c r="C20" s="137"/>
      <c r="D20" s="137"/>
      <c r="E20" s="71"/>
      <c r="F20" s="137"/>
      <c r="G20" s="88" t="s">
        <v>3012</v>
      </c>
      <c r="H20" s="88" t="s">
        <v>3013</v>
      </c>
      <c r="I20" s="88" t="s">
        <v>3014</v>
      </c>
      <c r="J20" s="88" t="s">
        <v>3013</v>
      </c>
      <c r="K20" s="88" t="s">
        <v>3014</v>
      </c>
      <c r="L20" s="137"/>
      <c r="M20" s="88" t="s">
        <v>3012</v>
      </c>
      <c r="N20" s="88" t="s">
        <v>3013</v>
      </c>
      <c r="O20" s="88" t="s">
        <v>3014</v>
      </c>
      <c r="P20" s="137"/>
      <c r="Q20" s="137"/>
      <c r="R20" s="137"/>
      <c r="S20" s="88" t="s">
        <v>3013</v>
      </c>
      <c r="T20" s="88" t="s">
        <v>3014</v>
      </c>
      <c r="U20"/>
      <c r="V20" s="123"/>
      <c r="W20" s="88" t="s">
        <v>3012</v>
      </c>
      <c r="X20" s="88" t="s">
        <v>3013</v>
      </c>
      <c r="Y20" s="88" t="s">
        <v>3014</v>
      </c>
      <c r="Z20" s="88" t="s">
        <v>3013</v>
      </c>
      <c r="AA20" s="88" t="s">
        <v>3014</v>
      </c>
      <c r="AB20" s="123"/>
      <c r="AC20" s="88" t="s">
        <v>3012</v>
      </c>
      <c r="AD20" s="88" t="s">
        <v>3013</v>
      </c>
      <c r="AE20" s="88" t="s">
        <v>3014</v>
      </c>
      <c r="AF20" s="123"/>
      <c r="AG20" s="123"/>
      <c r="AH20" s="123"/>
      <c r="AI20" s="88" t="s">
        <v>3013</v>
      </c>
      <c r="AJ20" s="88" t="s">
        <v>3014</v>
      </c>
      <c r="AK20"/>
      <c r="AL20" s="123"/>
      <c r="AM20" s="88" t="s">
        <v>3012</v>
      </c>
      <c r="AN20" s="88" t="s">
        <v>3013</v>
      </c>
      <c r="AO20" s="88" t="s">
        <v>3014</v>
      </c>
      <c r="AP20" s="88" t="s">
        <v>3013</v>
      </c>
      <c r="AQ20" s="88" t="s">
        <v>3014</v>
      </c>
      <c r="AR20" s="123"/>
      <c r="AS20" s="88" t="s">
        <v>3012</v>
      </c>
      <c r="AT20" s="88" t="s">
        <v>3013</v>
      </c>
      <c r="AU20" s="88" t="s">
        <v>3014</v>
      </c>
      <c r="AV20" s="123"/>
      <c r="AW20" s="123"/>
      <c r="AX20" s="123"/>
      <c r="AY20" s="88" t="s">
        <v>3013</v>
      </c>
      <c r="AZ20" s="88" t="s">
        <v>3014</v>
      </c>
      <c r="BA20"/>
      <c r="BB20" s="123"/>
      <c r="BC20" s="88" t="s">
        <v>3012</v>
      </c>
      <c r="BD20" s="88" t="s">
        <v>3013</v>
      </c>
      <c r="BE20" s="88" t="s">
        <v>3014</v>
      </c>
      <c r="BF20" s="88" t="s">
        <v>3013</v>
      </c>
      <c r="BG20" s="88" t="s">
        <v>3014</v>
      </c>
      <c r="BH20" s="123"/>
      <c r="BI20" s="88" t="s">
        <v>3012</v>
      </c>
      <c r="BJ20" s="88" t="s">
        <v>3013</v>
      </c>
      <c r="BK20" s="88" t="s">
        <v>3014</v>
      </c>
      <c r="BL20" s="123"/>
      <c r="BM20" s="123"/>
      <c r="BN20" s="123"/>
      <c r="BO20" s="88" t="s">
        <v>3013</v>
      </c>
      <c r="BP20" s="88" t="s">
        <v>3014</v>
      </c>
      <c r="BQ20"/>
      <c r="BR20" s="123"/>
      <c r="BS20" s="88" t="s">
        <v>3012</v>
      </c>
      <c r="BT20" s="88" t="s">
        <v>3013</v>
      </c>
      <c r="BU20" s="88" t="s">
        <v>3014</v>
      </c>
      <c r="BV20" s="88" t="s">
        <v>3013</v>
      </c>
      <c r="BW20" s="88" t="s">
        <v>3014</v>
      </c>
      <c r="BX20" s="123"/>
      <c r="BY20" s="88" t="s">
        <v>3012</v>
      </c>
      <c r="BZ20" s="88" t="s">
        <v>3013</v>
      </c>
      <c r="CA20" s="88" t="s">
        <v>3014</v>
      </c>
      <c r="CB20" s="123"/>
      <c r="CC20" s="123"/>
      <c r="CD20" s="123"/>
      <c r="CE20" s="88" t="s">
        <v>3013</v>
      </c>
      <c r="CF20" s="88" t="s">
        <v>3014</v>
      </c>
      <c r="CG20"/>
      <c r="CH20" s="123"/>
      <c r="CI20" s="88" t="s">
        <v>3012</v>
      </c>
      <c r="CJ20" s="88" t="s">
        <v>3013</v>
      </c>
      <c r="CK20" s="88" t="s">
        <v>3014</v>
      </c>
      <c r="CL20" s="88" t="s">
        <v>3013</v>
      </c>
      <c r="CM20" s="88" t="s">
        <v>3014</v>
      </c>
      <c r="CN20" s="123"/>
      <c r="CO20" s="88" t="s">
        <v>3012</v>
      </c>
      <c r="CP20" s="88" t="s">
        <v>3013</v>
      </c>
      <c r="CQ20" s="88" t="s">
        <v>3014</v>
      </c>
      <c r="CR20" s="123"/>
      <c r="CS20" s="123"/>
      <c r="CT20" s="123"/>
      <c r="CU20" s="88" t="s">
        <v>3013</v>
      </c>
      <c r="CV20" s="88" t="s">
        <v>3014</v>
      </c>
      <c r="CW20"/>
      <c r="CX20" s="123"/>
      <c r="CY20" s="114" t="s">
        <v>3012</v>
      </c>
      <c r="CZ20" s="114" t="s">
        <v>3013</v>
      </c>
      <c r="DA20" s="114" t="s">
        <v>3014</v>
      </c>
      <c r="DB20" s="114" t="s">
        <v>3013</v>
      </c>
      <c r="DC20" s="114" t="s">
        <v>3014</v>
      </c>
      <c r="DD20" s="123"/>
      <c r="DE20" s="114" t="s">
        <v>3012</v>
      </c>
      <c r="DF20" s="114" t="s">
        <v>3013</v>
      </c>
      <c r="DG20" s="114" t="s">
        <v>3014</v>
      </c>
      <c r="DH20" s="123"/>
      <c r="DI20" s="123"/>
      <c r="DJ20" s="123"/>
      <c r="DK20" s="114" t="s">
        <v>3013</v>
      </c>
      <c r="DL20" s="114" t="s">
        <v>3014</v>
      </c>
      <c r="DM20"/>
      <c r="DN20" s="123"/>
      <c r="DO20" s="88" t="s">
        <v>3012</v>
      </c>
      <c r="DP20" s="88" t="s">
        <v>3013</v>
      </c>
      <c r="DQ20" s="88" t="s">
        <v>3014</v>
      </c>
      <c r="DR20" s="88" t="s">
        <v>3013</v>
      </c>
      <c r="DS20" s="88" t="s">
        <v>3014</v>
      </c>
      <c r="DT20" s="123"/>
      <c r="DU20" s="88" t="s">
        <v>3012</v>
      </c>
      <c r="DV20" s="88" t="s">
        <v>3013</v>
      </c>
      <c r="DW20" s="88" t="s">
        <v>3014</v>
      </c>
      <c r="DX20" s="123"/>
      <c r="DY20" s="123"/>
      <c r="DZ20" s="123"/>
      <c r="EA20" s="88" t="s">
        <v>3013</v>
      </c>
      <c r="EB20" s="88" t="s">
        <v>3014</v>
      </c>
      <c r="EC20"/>
      <c r="ED20" s="123"/>
      <c r="EE20" s="115" t="s">
        <v>3012</v>
      </c>
      <c r="EF20" s="115" t="s">
        <v>3013</v>
      </c>
      <c r="EG20" s="115" t="s">
        <v>3014</v>
      </c>
      <c r="EH20" s="115" t="s">
        <v>3013</v>
      </c>
      <c r="EI20" s="115" t="s">
        <v>3014</v>
      </c>
      <c r="EJ20" s="123"/>
      <c r="EK20" s="115" t="s">
        <v>3012</v>
      </c>
      <c r="EL20" s="115" t="s">
        <v>3013</v>
      </c>
      <c r="EM20" s="115" t="s">
        <v>3014</v>
      </c>
      <c r="EN20" s="123"/>
      <c r="EO20" s="123"/>
      <c r="EP20" s="123"/>
      <c r="EQ20" s="115" t="s">
        <v>3013</v>
      </c>
      <c r="ER20" s="115" t="s">
        <v>3014</v>
      </c>
      <c r="ES20"/>
      <c r="ET20" s="123"/>
      <c r="EU20" s="117" t="s">
        <v>3012</v>
      </c>
      <c r="EV20" s="117" t="s">
        <v>3013</v>
      </c>
      <c r="EW20" s="117" t="s">
        <v>3014</v>
      </c>
      <c r="EX20" s="117" t="s">
        <v>3013</v>
      </c>
      <c r="EY20" s="117" t="s">
        <v>3014</v>
      </c>
      <c r="EZ20" s="123"/>
      <c r="FA20" s="117" t="s">
        <v>3012</v>
      </c>
      <c r="FB20" s="117" t="s">
        <v>3013</v>
      </c>
      <c r="FC20" s="117" t="s">
        <v>3014</v>
      </c>
      <c r="FD20" s="123"/>
      <c r="FE20" s="123"/>
      <c r="FF20" s="123"/>
      <c r="FG20" s="117" t="s">
        <v>3013</v>
      </c>
      <c r="FH20" s="117" t="s">
        <v>3014</v>
      </c>
      <c r="FI20"/>
      <c r="FJ20" s="123"/>
      <c r="FK20" s="118" t="s">
        <v>3012</v>
      </c>
      <c r="FL20" s="118" t="s">
        <v>3013</v>
      </c>
      <c r="FM20" s="118" t="s">
        <v>3014</v>
      </c>
      <c r="FN20" s="118" t="s">
        <v>3013</v>
      </c>
      <c r="FO20" s="118" t="s">
        <v>3014</v>
      </c>
      <c r="FP20" s="123"/>
      <c r="FQ20" s="118" t="s">
        <v>3012</v>
      </c>
      <c r="FR20" s="118" t="s">
        <v>3013</v>
      </c>
      <c r="FS20" s="118" t="s">
        <v>3014</v>
      </c>
      <c r="FT20" s="123"/>
      <c r="FU20" s="123"/>
      <c r="FV20" s="123"/>
      <c r="FW20" s="118" t="s">
        <v>3013</v>
      </c>
      <c r="FX20" s="118" t="s">
        <v>3014</v>
      </c>
      <c r="FY20"/>
      <c r="FZ20" s="140"/>
      <c r="GA20" s="89" t="s">
        <v>3012</v>
      </c>
      <c r="GB20" s="89" t="s">
        <v>3013</v>
      </c>
      <c r="GC20" s="89" t="s">
        <v>3014</v>
      </c>
      <c r="GD20" s="89" t="s">
        <v>3013</v>
      </c>
      <c r="GE20" s="89" t="s">
        <v>3014</v>
      </c>
      <c r="GF20" s="140"/>
      <c r="GG20" s="89" t="s">
        <v>3012</v>
      </c>
      <c r="GH20" s="89" t="s">
        <v>3013</v>
      </c>
      <c r="GI20" s="89" t="s">
        <v>3014</v>
      </c>
      <c r="GJ20" s="140"/>
      <c r="GK20" s="140"/>
      <c r="GL20" s="140"/>
      <c r="GM20" s="89" t="s">
        <v>3013</v>
      </c>
      <c r="GN20" s="89" t="s">
        <v>3014</v>
      </c>
    </row>
    <row r="21" spans="1:196" s="53" customFormat="1" ht="33" customHeight="1" x14ac:dyDescent="0.3">
      <c r="A21" s="142" t="s">
        <v>3015</v>
      </c>
      <c r="B21" s="112" t="s">
        <v>3016</v>
      </c>
      <c r="C21" s="90" t="s">
        <v>3017</v>
      </c>
      <c r="D21" s="90" t="s">
        <v>3018</v>
      </c>
      <c r="E21" s="72"/>
      <c r="F21" s="63">
        <v>168226</v>
      </c>
      <c r="G21" s="63">
        <v>28459</v>
      </c>
      <c r="H21" s="63">
        <v>0</v>
      </c>
      <c r="I21" s="63">
        <v>108574</v>
      </c>
      <c r="J21" s="63">
        <v>0</v>
      </c>
      <c r="K21" s="63">
        <v>47257</v>
      </c>
      <c r="L21" s="63">
        <v>80096</v>
      </c>
      <c r="M21" s="63">
        <v>16560</v>
      </c>
      <c r="N21" s="63">
        <v>0</v>
      </c>
      <c r="O21" s="63">
        <v>46154</v>
      </c>
      <c r="P21" s="63">
        <v>169910</v>
      </c>
      <c r="Q21" s="63">
        <v>196179</v>
      </c>
      <c r="R21" s="63">
        <v>3251</v>
      </c>
      <c r="S21" s="63">
        <v>0</v>
      </c>
      <c r="T21" s="63">
        <v>349311</v>
      </c>
      <c r="U21" s="82"/>
      <c r="V21" s="63">
        <v>187436</v>
      </c>
      <c r="W21" s="63">
        <v>29411</v>
      </c>
      <c r="X21" s="63">
        <v>0</v>
      </c>
      <c r="Y21" s="63">
        <v>69150</v>
      </c>
      <c r="Z21" s="63">
        <v>0</v>
      </c>
      <c r="AA21" s="63">
        <v>28192</v>
      </c>
      <c r="AB21" s="63">
        <v>142823</v>
      </c>
      <c r="AC21" s="63">
        <v>28459</v>
      </c>
      <c r="AD21" s="63">
        <v>0</v>
      </c>
      <c r="AE21" s="63">
        <v>48948</v>
      </c>
      <c r="AF21" s="63">
        <v>700736</v>
      </c>
      <c r="AG21" s="63">
        <v>227996</v>
      </c>
      <c r="AH21" s="63">
        <v>4193</v>
      </c>
      <c r="AI21" s="63">
        <v>0</v>
      </c>
      <c r="AJ21" s="63">
        <v>10374</v>
      </c>
      <c r="AK21"/>
      <c r="AL21" s="63">
        <v>255352</v>
      </c>
      <c r="AM21" s="63">
        <v>37545</v>
      </c>
      <c r="AN21" s="63">
        <v>0</v>
      </c>
      <c r="AO21" s="63">
        <v>111342</v>
      </c>
      <c r="AP21" s="63">
        <v>0</v>
      </c>
      <c r="AQ21" s="63">
        <v>46940</v>
      </c>
      <c r="AR21" s="63">
        <v>164291</v>
      </c>
      <c r="AS21" s="63">
        <v>29411</v>
      </c>
      <c r="AT21" s="63">
        <v>0</v>
      </c>
      <c r="AU21" s="63">
        <v>83413</v>
      </c>
      <c r="AV21" s="63">
        <v>109650</v>
      </c>
      <c r="AW21" s="63">
        <v>483821</v>
      </c>
      <c r="AX21" s="63">
        <v>9245</v>
      </c>
      <c r="AY21" s="63">
        <v>0</v>
      </c>
      <c r="AZ21" s="63">
        <v>495243</v>
      </c>
      <c r="BA21"/>
      <c r="BB21" s="63">
        <v>319625</v>
      </c>
      <c r="BC21" s="63">
        <v>46740</v>
      </c>
      <c r="BD21" s="63">
        <v>0</v>
      </c>
      <c r="BE21" s="63">
        <v>106079</v>
      </c>
      <c r="BF21" s="63">
        <v>0</v>
      </c>
      <c r="BG21" s="63">
        <v>75714</v>
      </c>
      <c r="BH21" s="63">
        <v>198978</v>
      </c>
      <c r="BI21" s="63">
        <v>30420</v>
      </c>
      <c r="BJ21" s="63">
        <v>0</v>
      </c>
      <c r="BK21" s="63">
        <v>44565</v>
      </c>
      <c r="BL21" s="63">
        <v>2636</v>
      </c>
      <c r="BM21" s="63">
        <v>32133</v>
      </c>
      <c r="BN21" s="63">
        <v>4319</v>
      </c>
      <c r="BO21" s="63">
        <v>0</v>
      </c>
      <c r="BP21" s="63">
        <v>275608</v>
      </c>
      <c r="BQ21"/>
      <c r="BR21" s="63">
        <v>317193</v>
      </c>
      <c r="BS21" s="63">
        <v>45966</v>
      </c>
      <c r="BT21" s="63">
        <v>0</v>
      </c>
      <c r="BU21" s="63">
        <v>82280</v>
      </c>
      <c r="BV21" s="63">
        <v>0</v>
      </c>
      <c r="BW21" s="63">
        <v>69548</v>
      </c>
      <c r="BX21" s="63">
        <v>279458</v>
      </c>
      <c r="BY21" s="63">
        <v>53865</v>
      </c>
      <c r="BZ21" s="63">
        <v>0</v>
      </c>
      <c r="CA21" s="63">
        <v>17628</v>
      </c>
      <c r="CB21" s="63">
        <v>4472</v>
      </c>
      <c r="CC21" s="63">
        <v>159099</v>
      </c>
      <c r="CD21" s="63">
        <v>6884</v>
      </c>
      <c r="CE21" s="63">
        <v>0</v>
      </c>
      <c r="CF21" s="63">
        <v>13603</v>
      </c>
      <c r="CG21"/>
      <c r="CH21" s="63">
        <v>305969</v>
      </c>
      <c r="CI21" s="63">
        <v>43374</v>
      </c>
      <c r="CJ21" s="63">
        <v>0</v>
      </c>
      <c r="CK21" s="63">
        <v>82042</v>
      </c>
      <c r="CL21" s="63">
        <v>0</v>
      </c>
      <c r="CM21" s="63">
        <v>96090</v>
      </c>
      <c r="CN21" s="63">
        <v>275049</v>
      </c>
      <c r="CO21" s="63">
        <v>45595</v>
      </c>
      <c r="CP21" s="63">
        <v>0</v>
      </c>
      <c r="CQ21" s="63">
        <v>104233</v>
      </c>
      <c r="CR21" s="63">
        <v>165604</v>
      </c>
      <c r="CS21" s="63">
        <v>212563</v>
      </c>
      <c r="CT21" s="63">
        <v>6332</v>
      </c>
      <c r="CU21" s="63">
        <v>0</v>
      </c>
      <c r="CV21" s="63">
        <v>44325</v>
      </c>
      <c r="CW21"/>
      <c r="CX21" s="63">
        <v>369532</v>
      </c>
      <c r="CY21" s="63">
        <v>51295</v>
      </c>
      <c r="CZ21" s="63">
        <v>0</v>
      </c>
      <c r="DA21" s="63">
        <v>69147</v>
      </c>
      <c r="DB21" s="63">
        <v>0</v>
      </c>
      <c r="DC21" s="63">
        <v>165</v>
      </c>
      <c r="DD21" s="63">
        <v>267986</v>
      </c>
      <c r="DE21" s="63">
        <v>43745</v>
      </c>
      <c r="DF21" s="63">
        <v>0</v>
      </c>
      <c r="DG21" s="63">
        <v>136695</v>
      </c>
      <c r="DH21" s="63">
        <v>922271</v>
      </c>
      <c r="DI21" s="63">
        <v>362990</v>
      </c>
      <c r="DJ21" s="63">
        <v>6228</v>
      </c>
      <c r="DK21" s="63">
        <v>0</v>
      </c>
      <c r="DL21" s="63">
        <v>126115</v>
      </c>
      <c r="DM21"/>
      <c r="DN21" s="63">
        <v>355158</v>
      </c>
      <c r="DO21" s="63">
        <v>47731</v>
      </c>
      <c r="DP21" s="63">
        <v>0</v>
      </c>
      <c r="DQ21" s="63">
        <v>43522</v>
      </c>
      <c r="DR21" s="63">
        <v>0</v>
      </c>
      <c r="DS21" s="63">
        <v>881</v>
      </c>
      <c r="DT21" s="63">
        <v>647426</v>
      </c>
      <c r="DU21" s="63">
        <v>51295</v>
      </c>
      <c r="DV21" s="63">
        <v>0</v>
      </c>
      <c r="DW21" s="63">
        <v>178670</v>
      </c>
      <c r="DX21" s="63">
        <v>85726</v>
      </c>
      <c r="DY21" s="63">
        <v>304642</v>
      </c>
      <c r="DZ21" s="63">
        <v>45179</v>
      </c>
      <c r="EA21" s="63">
        <v>0</v>
      </c>
      <c r="EB21" s="63">
        <v>354095</v>
      </c>
      <c r="EC21"/>
      <c r="ED21" s="63">
        <v>271283</v>
      </c>
      <c r="EE21" s="63">
        <v>35910</v>
      </c>
      <c r="EF21" s="63">
        <v>0</v>
      </c>
      <c r="EG21" s="63">
        <v>13187</v>
      </c>
      <c r="EH21" s="63">
        <v>0</v>
      </c>
      <c r="EI21" s="63">
        <v>3600</v>
      </c>
      <c r="EJ21" s="63">
        <v>355471</v>
      </c>
      <c r="EK21" s="63">
        <v>47320</v>
      </c>
      <c r="EL21" s="63">
        <v>0</v>
      </c>
      <c r="EM21" s="63">
        <v>83666</v>
      </c>
      <c r="EN21" s="63">
        <v>115672</v>
      </c>
      <c r="EO21" s="63">
        <v>383941</v>
      </c>
      <c r="EP21" s="63">
        <v>7124</v>
      </c>
      <c r="EQ21" s="63">
        <v>0</v>
      </c>
      <c r="ER21" s="63">
        <v>26506</v>
      </c>
      <c r="ES21"/>
      <c r="ET21" s="63">
        <v>182857</v>
      </c>
      <c r="EU21" s="63">
        <v>26973</v>
      </c>
      <c r="EV21" s="63">
        <v>0</v>
      </c>
      <c r="EW21" s="63">
        <v>2539</v>
      </c>
      <c r="EX21" s="63">
        <v>0</v>
      </c>
      <c r="EY21" s="63">
        <v>0</v>
      </c>
      <c r="EZ21" s="63">
        <v>284562</v>
      </c>
      <c r="FA21" s="63">
        <v>36321</v>
      </c>
      <c r="FB21" s="63">
        <v>0</v>
      </c>
      <c r="FC21" s="63">
        <v>226206</v>
      </c>
      <c r="FD21" s="63">
        <v>1368743</v>
      </c>
      <c r="FE21" s="63">
        <v>702223</v>
      </c>
      <c r="FF21" s="63">
        <v>4730</v>
      </c>
      <c r="FG21" s="63">
        <v>0</v>
      </c>
      <c r="FH21" s="63">
        <v>204187</v>
      </c>
      <c r="FI21"/>
      <c r="FJ21" s="63">
        <v>0</v>
      </c>
      <c r="FK21" s="63">
        <v>0</v>
      </c>
      <c r="FL21" s="63">
        <v>0</v>
      </c>
      <c r="FM21" s="63">
        <v>0</v>
      </c>
      <c r="FN21" s="63">
        <v>0</v>
      </c>
      <c r="FO21" s="63">
        <v>0</v>
      </c>
      <c r="FP21" s="63">
        <v>182857</v>
      </c>
      <c r="FQ21" s="63">
        <v>26973</v>
      </c>
      <c r="FR21" s="63">
        <v>0</v>
      </c>
      <c r="FS21" s="63">
        <v>2539</v>
      </c>
      <c r="FT21" s="63">
        <v>0</v>
      </c>
      <c r="FU21" s="63">
        <v>0</v>
      </c>
      <c r="FV21" s="63">
        <v>3376</v>
      </c>
      <c r="FW21" s="63">
        <v>0</v>
      </c>
      <c r="FX21" s="63">
        <v>0</v>
      </c>
      <c r="FY21"/>
      <c r="FZ21" s="85">
        <v>2732631</v>
      </c>
      <c r="GA21" s="85">
        <v>393404</v>
      </c>
      <c r="GB21" s="85">
        <v>0</v>
      </c>
      <c r="GC21" s="85">
        <v>687862</v>
      </c>
      <c r="GD21" s="85">
        <v>0</v>
      </c>
      <c r="GE21" s="85">
        <v>368387</v>
      </c>
      <c r="GF21" s="85">
        <v>2878997</v>
      </c>
      <c r="GG21" s="85">
        <v>409964</v>
      </c>
      <c r="GH21" s="85">
        <v>0</v>
      </c>
      <c r="GI21" s="85">
        <v>972717</v>
      </c>
      <c r="GJ21" s="85">
        <v>3645420</v>
      </c>
      <c r="GK21" s="85">
        <v>3065587</v>
      </c>
      <c r="GL21" s="85">
        <v>100861</v>
      </c>
      <c r="GM21" s="85">
        <v>0</v>
      </c>
      <c r="GN21" s="85">
        <v>1899367</v>
      </c>
    </row>
    <row r="22" spans="1:196" s="53" customFormat="1" ht="33" customHeight="1" x14ac:dyDescent="0.3">
      <c r="A22" s="143"/>
      <c r="B22" s="112" t="s">
        <v>3019</v>
      </c>
      <c r="C22" s="90" t="s">
        <v>3020</v>
      </c>
      <c r="D22" s="90" t="s">
        <v>3021</v>
      </c>
      <c r="E22" s="72"/>
      <c r="F22" s="63">
        <v>1417801</v>
      </c>
      <c r="G22" s="63">
        <v>1409620</v>
      </c>
      <c r="H22" s="63">
        <v>0</v>
      </c>
      <c r="I22" s="63">
        <v>1817051</v>
      </c>
      <c r="J22" s="63">
        <v>0</v>
      </c>
      <c r="K22" s="63">
        <v>208387</v>
      </c>
      <c r="L22" s="63">
        <v>1624176</v>
      </c>
      <c r="M22" s="63">
        <v>1615739</v>
      </c>
      <c r="N22" s="63">
        <v>0</v>
      </c>
      <c r="O22" s="63">
        <v>545861</v>
      </c>
      <c r="P22" s="63">
        <v>688340</v>
      </c>
      <c r="Q22" s="63">
        <v>264548</v>
      </c>
      <c r="R22" s="63">
        <v>551</v>
      </c>
      <c r="S22" s="63">
        <v>0</v>
      </c>
      <c r="T22" s="63">
        <v>1284758</v>
      </c>
      <c r="U22" s="82"/>
      <c r="V22" s="63">
        <v>1174126</v>
      </c>
      <c r="W22" s="63">
        <v>1166809</v>
      </c>
      <c r="X22" s="63">
        <v>0</v>
      </c>
      <c r="Y22" s="63">
        <v>1247689</v>
      </c>
      <c r="Z22" s="63">
        <v>0</v>
      </c>
      <c r="AA22" s="63">
        <v>107460</v>
      </c>
      <c r="AB22" s="63">
        <v>1417759</v>
      </c>
      <c r="AC22" s="63">
        <v>1409578</v>
      </c>
      <c r="AD22" s="63">
        <v>0</v>
      </c>
      <c r="AE22" s="63">
        <v>3202174</v>
      </c>
      <c r="AF22" s="63">
        <v>111075</v>
      </c>
      <c r="AG22" s="63">
        <v>2635488</v>
      </c>
      <c r="AH22" s="63">
        <v>6928</v>
      </c>
      <c r="AI22" s="63">
        <v>0</v>
      </c>
      <c r="AJ22" s="63">
        <v>68862</v>
      </c>
      <c r="AK22"/>
      <c r="AL22" s="63">
        <v>1153903</v>
      </c>
      <c r="AM22" s="63">
        <v>1148220</v>
      </c>
      <c r="AN22" s="63">
        <v>0</v>
      </c>
      <c r="AO22" s="63">
        <v>1328804</v>
      </c>
      <c r="AP22" s="63">
        <v>0</v>
      </c>
      <c r="AQ22" s="63">
        <v>161949</v>
      </c>
      <c r="AR22" s="63">
        <v>1172317</v>
      </c>
      <c r="AS22" s="63">
        <v>1165012</v>
      </c>
      <c r="AT22" s="63">
        <v>0</v>
      </c>
      <c r="AU22" s="63">
        <v>278</v>
      </c>
      <c r="AV22" s="63">
        <v>245541</v>
      </c>
      <c r="AW22" s="63">
        <v>628609</v>
      </c>
      <c r="AX22" s="63">
        <v>3119</v>
      </c>
      <c r="AY22" s="63">
        <v>0</v>
      </c>
      <c r="AZ22" s="63">
        <v>697341</v>
      </c>
      <c r="BA22"/>
      <c r="BB22" s="63">
        <v>850686</v>
      </c>
      <c r="BC22" s="63">
        <v>839093</v>
      </c>
      <c r="BD22" s="63">
        <v>0</v>
      </c>
      <c r="BE22" s="63">
        <v>941868</v>
      </c>
      <c r="BF22" s="63">
        <v>0</v>
      </c>
      <c r="BG22" s="63">
        <v>108813</v>
      </c>
      <c r="BH22" s="63">
        <v>1151919</v>
      </c>
      <c r="BI22" s="63">
        <v>1146249</v>
      </c>
      <c r="BJ22" s="63">
        <v>0</v>
      </c>
      <c r="BK22" s="63">
        <v>2455514</v>
      </c>
      <c r="BL22" s="63">
        <v>4450</v>
      </c>
      <c r="BM22" s="63">
        <v>543464</v>
      </c>
      <c r="BN22" s="63">
        <v>541</v>
      </c>
      <c r="BO22" s="63">
        <v>0</v>
      </c>
      <c r="BP22" s="63">
        <v>1347054</v>
      </c>
      <c r="BQ22"/>
      <c r="BR22" s="63">
        <v>1103652</v>
      </c>
      <c r="BS22" s="63">
        <v>1087223</v>
      </c>
      <c r="BT22" s="63">
        <v>0</v>
      </c>
      <c r="BU22" s="63">
        <v>1091411</v>
      </c>
      <c r="BV22" s="63">
        <v>0</v>
      </c>
      <c r="BW22" s="63">
        <v>8232</v>
      </c>
      <c r="BX22" s="63">
        <v>848029</v>
      </c>
      <c r="BY22" s="63">
        <v>840006</v>
      </c>
      <c r="BZ22" s="63">
        <v>0</v>
      </c>
      <c r="CA22" s="63">
        <v>36929</v>
      </c>
      <c r="CB22" s="63">
        <v>57000</v>
      </c>
      <c r="CC22" s="63">
        <v>31557</v>
      </c>
      <c r="CD22" s="63">
        <v>0</v>
      </c>
      <c r="CE22" s="63">
        <v>0</v>
      </c>
      <c r="CF22" s="63">
        <v>44301</v>
      </c>
      <c r="CG22"/>
      <c r="CH22" s="63">
        <v>651358</v>
      </c>
      <c r="CI22" s="63">
        <v>639354</v>
      </c>
      <c r="CJ22" s="63">
        <v>0</v>
      </c>
      <c r="CK22" s="63">
        <v>640966</v>
      </c>
      <c r="CL22" s="63">
        <v>0</v>
      </c>
      <c r="CM22" s="63">
        <v>10847</v>
      </c>
      <c r="CN22" s="63">
        <v>1082595</v>
      </c>
      <c r="CO22" s="63">
        <v>1062770</v>
      </c>
      <c r="CP22" s="63">
        <v>0</v>
      </c>
      <c r="CQ22" s="63">
        <v>2171948</v>
      </c>
      <c r="CR22" s="63">
        <v>141950</v>
      </c>
      <c r="CS22" s="63">
        <v>1195035</v>
      </c>
      <c r="CT22" s="63">
        <v>380</v>
      </c>
      <c r="CU22" s="63">
        <v>0</v>
      </c>
      <c r="CV22" s="63">
        <v>483633</v>
      </c>
      <c r="CW22"/>
      <c r="CX22" s="63">
        <v>921311</v>
      </c>
      <c r="CY22" s="63">
        <v>901401</v>
      </c>
      <c r="CZ22" s="63">
        <v>0</v>
      </c>
      <c r="DA22" s="63">
        <v>900996</v>
      </c>
      <c r="DB22" s="63">
        <v>0</v>
      </c>
      <c r="DC22" s="63">
        <v>33002</v>
      </c>
      <c r="DD22" s="63">
        <v>647285</v>
      </c>
      <c r="DE22" s="63">
        <v>635343</v>
      </c>
      <c r="DF22" s="63">
        <v>0</v>
      </c>
      <c r="DG22" s="63">
        <v>83650</v>
      </c>
      <c r="DH22" s="63">
        <v>404171</v>
      </c>
      <c r="DI22" s="63">
        <v>993994</v>
      </c>
      <c r="DJ22" s="63">
        <v>1551</v>
      </c>
      <c r="DK22" s="63">
        <v>0</v>
      </c>
      <c r="DL22" s="63">
        <v>619946</v>
      </c>
      <c r="DM22"/>
      <c r="DN22" s="63">
        <v>992139</v>
      </c>
      <c r="DO22" s="63">
        <v>968547</v>
      </c>
      <c r="DP22" s="63">
        <v>0</v>
      </c>
      <c r="DQ22" s="63">
        <v>467428</v>
      </c>
      <c r="DR22" s="63">
        <v>0</v>
      </c>
      <c r="DS22" s="63">
        <v>0</v>
      </c>
      <c r="DT22" s="63">
        <v>938242</v>
      </c>
      <c r="DU22" s="63">
        <v>919705</v>
      </c>
      <c r="DV22" s="63">
        <v>0</v>
      </c>
      <c r="DW22" s="63">
        <v>2230362</v>
      </c>
      <c r="DX22" s="63">
        <v>275723</v>
      </c>
      <c r="DY22" s="63">
        <v>1040478</v>
      </c>
      <c r="DZ22" s="63">
        <v>253</v>
      </c>
      <c r="EA22" s="63">
        <v>0</v>
      </c>
      <c r="EB22" s="63">
        <v>78133</v>
      </c>
      <c r="EC22"/>
      <c r="ED22" s="63">
        <v>725489</v>
      </c>
      <c r="EE22" s="63">
        <v>711243</v>
      </c>
      <c r="EF22" s="63">
        <v>0</v>
      </c>
      <c r="EG22" s="63">
        <v>2595</v>
      </c>
      <c r="EH22" s="63">
        <v>0</v>
      </c>
      <c r="EI22" s="63">
        <v>0</v>
      </c>
      <c r="EJ22" s="63">
        <v>972466</v>
      </c>
      <c r="EK22" s="63">
        <v>953635</v>
      </c>
      <c r="EL22" s="63">
        <v>0</v>
      </c>
      <c r="EM22" s="63">
        <v>150595</v>
      </c>
      <c r="EN22" s="63">
        <v>148158</v>
      </c>
      <c r="EO22" s="63">
        <v>522666</v>
      </c>
      <c r="EP22" s="63">
        <v>227</v>
      </c>
      <c r="EQ22" s="63">
        <v>0</v>
      </c>
      <c r="ER22" s="63">
        <v>155630</v>
      </c>
      <c r="ES22"/>
      <c r="ET22" s="63">
        <v>1252852</v>
      </c>
      <c r="EU22" s="63">
        <v>1230978</v>
      </c>
      <c r="EV22" s="63">
        <v>0</v>
      </c>
      <c r="EW22" s="63">
        <v>0</v>
      </c>
      <c r="EX22" s="63">
        <v>0</v>
      </c>
      <c r="EY22" s="63">
        <v>0</v>
      </c>
      <c r="EZ22" s="63">
        <v>752940</v>
      </c>
      <c r="FA22" s="63">
        <v>732299</v>
      </c>
      <c r="FB22" s="63">
        <v>0</v>
      </c>
      <c r="FC22" s="63">
        <v>2174039</v>
      </c>
      <c r="FD22" s="63">
        <v>750653</v>
      </c>
      <c r="FE22" s="63">
        <v>1201672</v>
      </c>
      <c r="FF22" s="63">
        <v>382</v>
      </c>
      <c r="FG22" s="63">
        <v>0</v>
      </c>
      <c r="FH22" s="63">
        <v>522827</v>
      </c>
      <c r="FI22"/>
      <c r="FJ22" s="63">
        <v>0</v>
      </c>
      <c r="FK22" s="63">
        <v>0</v>
      </c>
      <c r="FL22" s="63">
        <v>0</v>
      </c>
      <c r="FM22" s="63">
        <v>0</v>
      </c>
      <c r="FN22" s="63">
        <v>0</v>
      </c>
      <c r="FO22" s="63">
        <v>0</v>
      </c>
      <c r="FP22" s="63">
        <v>1261251</v>
      </c>
      <c r="FQ22" s="63">
        <v>1239377</v>
      </c>
      <c r="FR22" s="63">
        <v>0</v>
      </c>
      <c r="FS22" s="63">
        <v>0</v>
      </c>
      <c r="FT22" s="63">
        <v>0</v>
      </c>
      <c r="FU22" s="63">
        <v>0</v>
      </c>
      <c r="FV22" s="63">
        <v>615</v>
      </c>
      <c r="FW22" s="63">
        <v>0</v>
      </c>
      <c r="FX22" s="63">
        <v>0</v>
      </c>
      <c r="FY22"/>
      <c r="FZ22" s="85">
        <v>10243317</v>
      </c>
      <c r="GA22" s="85">
        <v>10102488</v>
      </c>
      <c r="GB22" s="85">
        <v>0</v>
      </c>
      <c r="GC22" s="85">
        <v>8438808</v>
      </c>
      <c r="GD22" s="85">
        <v>0</v>
      </c>
      <c r="GE22" s="85">
        <v>638690</v>
      </c>
      <c r="GF22" s="85">
        <v>11868979</v>
      </c>
      <c r="GG22" s="85">
        <v>11719713</v>
      </c>
      <c r="GH22" s="85">
        <v>0</v>
      </c>
      <c r="GI22" s="85">
        <v>13051350</v>
      </c>
      <c r="GJ22" s="85">
        <v>2827061</v>
      </c>
      <c r="GK22" s="85">
        <v>9057511</v>
      </c>
      <c r="GL22" s="85">
        <v>14547</v>
      </c>
      <c r="GM22" s="85">
        <v>0</v>
      </c>
      <c r="GN22" s="85">
        <v>5302485</v>
      </c>
    </row>
    <row r="23" spans="1:196" s="53" customFormat="1" ht="49.5" x14ac:dyDescent="0.3">
      <c r="A23" s="143"/>
      <c r="B23" s="112" t="s">
        <v>3022</v>
      </c>
      <c r="C23" s="90" t="s">
        <v>3020</v>
      </c>
      <c r="D23" s="90" t="s">
        <v>3023</v>
      </c>
      <c r="E23" s="72"/>
      <c r="F23" s="63">
        <v>2572445</v>
      </c>
      <c r="G23" s="63">
        <v>1213733</v>
      </c>
      <c r="H23" s="63">
        <v>0</v>
      </c>
      <c r="I23" s="63">
        <v>2287414</v>
      </c>
      <c r="J23" s="63">
        <v>0</v>
      </c>
      <c r="K23" s="63">
        <v>223006</v>
      </c>
      <c r="L23" s="63">
        <v>1943379</v>
      </c>
      <c r="M23" s="63">
        <v>1009662</v>
      </c>
      <c r="N23" s="63">
        <v>0</v>
      </c>
      <c r="O23" s="63">
        <v>471553</v>
      </c>
      <c r="P23" s="63">
        <v>173237</v>
      </c>
      <c r="Q23" s="63">
        <v>1358146</v>
      </c>
      <c r="R23" s="63">
        <v>908</v>
      </c>
      <c r="S23" s="63">
        <v>0</v>
      </c>
      <c r="T23" s="63">
        <v>110683</v>
      </c>
      <c r="U23" s="82"/>
      <c r="V23" s="63">
        <v>1160942</v>
      </c>
      <c r="W23" s="63">
        <v>504444</v>
      </c>
      <c r="X23" s="63">
        <v>0</v>
      </c>
      <c r="Y23" s="63">
        <v>728101</v>
      </c>
      <c r="Z23" s="63">
        <v>0</v>
      </c>
      <c r="AA23" s="63">
        <v>63215</v>
      </c>
      <c r="AB23" s="63">
        <v>2626880</v>
      </c>
      <c r="AC23" s="63">
        <v>1211154</v>
      </c>
      <c r="AD23" s="63">
        <v>0</v>
      </c>
      <c r="AE23" s="63">
        <v>1697188</v>
      </c>
      <c r="AF23" s="63">
        <v>387059</v>
      </c>
      <c r="AG23" s="63">
        <v>1545890</v>
      </c>
      <c r="AH23" s="63">
        <v>1537</v>
      </c>
      <c r="AI23" s="63">
        <v>0</v>
      </c>
      <c r="AJ23" s="63">
        <v>204665</v>
      </c>
      <c r="AK23"/>
      <c r="AL23" s="63">
        <v>797497</v>
      </c>
      <c r="AM23" s="63">
        <v>384001</v>
      </c>
      <c r="AN23" s="63">
        <v>0</v>
      </c>
      <c r="AO23" s="63">
        <v>708105</v>
      </c>
      <c r="AP23" s="63">
        <v>0</v>
      </c>
      <c r="AQ23" s="63">
        <v>67852</v>
      </c>
      <c r="AR23" s="63">
        <v>1163051</v>
      </c>
      <c r="AS23" s="63">
        <v>507042</v>
      </c>
      <c r="AT23" s="63">
        <v>0</v>
      </c>
      <c r="AU23" s="63">
        <v>804814</v>
      </c>
      <c r="AV23" s="63">
        <v>207943</v>
      </c>
      <c r="AW23" s="63">
        <v>328310</v>
      </c>
      <c r="AX23" s="63">
        <v>716</v>
      </c>
      <c r="AY23" s="63">
        <v>0</v>
      </c>
      <c r="AZ23" s="63">
        <v>566125</v>
      </c>
      <c r="BA23"/>
      <c r="BB23" s="63">
        <v>367093</v>
      </c>
      <c r="BC23" s="63">
        <v>179766</v>
      </c>
      <c r="BD23" s="63">
        <v>0</v>
      </c>
      <c r="BE23" s="63">
        <v>314104</v>
      </c>
      <c r="BF23" s="63">
        <v>0</v>
      </c>
      <c r="BG23" s="63">
        <v>52396</v>
      </c>
      <c r="BH23" s="63">
        <v>796058</v>
      </c>
      <c r="BI23" s="63">
        <v>384001</v>
      </c>
      <c r="BJ23" s="63">
        <v>0</v>
      </c>
      <c r="BK23" s="63">
        <v>1869886</v>
      </c>
      <c r="BL23" s="63">
        <v>55025</v>
      </c>
      <c r="BM23" s="63">
        <v>805904</v>
      </c>
      <c r="BN23" s="63">
        <v>0</v>
      </c>
      <c r="BO23" s="63">
        <v>0</v>
      </c>
      <c r="BP23" s="63">
        <v>278531</v>
      </c>
      <c r="BQ23"/>
      <c r="BR23" s="63">
        <v>223475</v>
      </c>
      <c r="BS23" s="63">
        <v>113317</v>
      </c>
      <c r="BT23" s="63">
        <v>0</v>
      </c>
      <c r="BU23" s="63">
        <v>207998</v>
      </c>
      <c r="BV23" s="63">
        <v>0</v>
      </c>
      <c r="BW23" s="63">
        <v>39032</v>
      </c>
      <c r="BX23" s="63">
        <v>365823</v>
      </c>
      <c r="BY23" s="63">
        <v>179766</v>
      </c>
      <c r="BZ23" s="63">
        <v>0</v>
      </c>
      <c r="CA23" s="63">
        <v>233306</v>
      </c>
      <c r="CB23" s="63">
        <v>77473</v>
      </c>
      <c r="CC23" s="63">
        <v>146559</v>
      </c>
      <c r="CD23" s="63">
        <v>34</v>
      </c>
      <c r="CE23" s="63">
        <v>0</v>
      </c>
      <c r="CF23" s="63">
        <v>152423</v>
      </c>
      <c r="CG23"/>
      <c r="CH23" s="63">
        <v>540322</v>
      </c>
      <c r="CI23" s="63">
        <v>270951</v>
      </c>
      <c r="CJ23" s="63">
        <v>0</v>
      </c>
      <c r="CK23" s="63">
        <v>443927</v>
      </c>
      <c r="CL23" s="63">
        <v>0</v>
      </c>
      <c r="CM23" s="63">
        <v>28643</v>
      </c>
      <c r="CN23" s="63">
        <v>222082</v>
      </c>
      <c r="CO23" s="63">
        <v>113317</v>
      </c>
      <c r="CP23" s="63">
        <v>0</v>
      </c>
      <c r="CQ23" s="63">
        <v>942712</v>
      </c>
      <c r="CR23" s="63">
        <v>365146</v>
      </c>
      <c r="CS23" s="63">
        <v>649041</v>
      </c>
      <c r="CT23" s="63">
        <v>0</v>
      </c>
      <c r="CU23" s="63">
        <v>0</v>
      </c>
      <c r="CV23" s="63">
        <v>152711</v>
      </c>
      <c r="CW23"/>
      <c r="CX23" s="63">
        <v>245774</v>
      </c>
      <c r="CY23" s="63">
        <v>113825</v>
      </c>
      <c r="CZ23" s="63">
        <v>0</v>
      </c>
      <c r="DA23" s="63">
        <v>221630</v>
      </c>
      <c r="DB23" s="63">
        <v>0</v>
      </c>
      <c r="DC23" s="63">
        <v>41407</v>
      </c>
      <c r="DD23" s="63">
        <v>538778</v>
      </c>
      <c r="DE23" s="63">
        <v>270495</v>
      </c>
      <c r="DF23" s="63">
        <v>0</v>
      </c>
      <c r="DG23" s="63">
        <v>488691</v>
      </c>
      <c r="DH23" s="63">
        <v>154557</v>
      </c>
      <c r="DI23" s="63">
        <v>1428114</v>
      </c>
      <c r="DJ23" s="63">
        <v>0</v>
      </c>
      <c r="DK23" s="63">
        <v>0</v>
      </c>
      <c r="DL23" s="63">
        <v>366031</v>
      </c>
      <c r="DM23"/>
      <c r="DN23" s="63">
        <v>275194</v>
      </c>
      <c r="DO23" s="63">
        <v>139380</v>
      </c>
      <c r="DP23" s="63">
        <v>0</v>
      </c>
      <c r="DQ23" s="63">
        <v>134471</v>
      </c>
      <c r="DR23" s="63">
        <v>0</v>
      </c>
      <c r="DS23" s="63">
        <v>40397</v>
      </c>
      <c r="DT23" s="63">
        <v>254919</v>
      </c>
      <c r="DU23" s="63">
        <v>113825</v>
      </c>
      <c r="DV23" s="63">
        <v>0</v>
      </c>
      <c r="DW23" s="63">
        <v>412007</v>
      </c>
      <c r="DX23" s="63">
        <v>105231</v>
      </c>
      <c r="DY23" s="63">
        <v>346782</v>
      </c>
      <c r="DZ23" s="63">
        <v>64</v>
      </c>
      <c r="EA23" s="63">
        <v>0</v>
      </c>
      <c r="EB23" s="63">
        <v>154611</v>
      </c>
      <c r="EC23"/>
      <c r="ED23" s="63">
        <v>409994</v>
      </c>
      <c r="EE23" s="63">
        <v>187067</v>
      </c>
      <c r="EF23" s="63">
        <v>0</v>
      </c>
      <c r="EG23" s="63">
        <v>83313</v>
      </c>
      <c r="EH23" s="63">
        <v>0</v>
      </c>
      <c r="EI23" s="63">
        <v>43037</v>
      </c>
      <c r="EJ23" s="63">
        <v>282915</v>
      </c>
      <c r="EK23" s="63">
        <v>139836</v>
      </c>
      <c r="EL23" s="63">
        <v>0</v>
      </c>
      <c r="EM23" s="63">
        <v>40897</v>
      </c>
      <c r="EN23" s="63">
        <v>161041</v>
      </c>
      <c r="EO23" s="63">
        <v>288480</v>
      </c>
      <c r="EP23" s="63">
        <v>38</v>
      </c>
      <c r="EQ23" s="63">
        <v>0</v>
      </c>
      <c r="ER23" s="63">
        <v>178952</v>
      </c>
      <c r="ES23"/>
      <c r="ET23" s="63">
        <v>956860</v>
      </c>
      <c r="EU23" s="63">
        <v>445638</v>
      </c>
      <c r="EV23" s="63">
        <v>0</v>
      </c>
      <c r="EW23" s="63">
        <v>5851</v>
      </c>
      <c r="EX23" s="63">
        <v>0</v>
      </c>
      <c r="EY23" s="63">
        <v>0</v>
      </c>
      <c r="EZ23" s="63">
        <v>406360</v>
      </c>
      <c r="FA23" s="63">
        <v>187067</v>
      </c>
      <c r="FB23" s="63">
        <v>0</v>
      </c>
      <c r="FC23" s="63">
        <v>889472</v>
      </c>
      <c r="FD23" s="63">
        <v>236529</v>
      </c>
      <c r="FE23" s="63">
        <v>1036653</v>
      </c>
      <c r="FF23" s="63">
        <v>196</v>
      </c>
      <c r="FG23" s="63">
        <v>0</v>
      </c>
      <c r="FH23" s="63">
        <v>404492</v>
      </c>
      <c r="FI23"/>
      <c r="FJ23" s="63">
        <v>0</v>
      </c>
      <c r="FK23" s="63">
        <v>0</v>
      </c>
      <c r="FL23" s="63">
        <v>0</v>
      </c>
      <c r="FM23" s="63">
        <v>0</v>
      </c>
      <c r="FN23" s="63">
        <v>0</v>
      </c>
      <c r="FO23" s="63">
        <v>0</v>
      </c>
      <c r="FP23" s="63">
        <v>960517</v>
      </c>
      <c r="FQ23" s="63">
        <v>445638</v>
      </c>
      <c r="FR23" s="63">
        <v>0</v>
      </c>
      <c r="FS23" s="63">
        <v>5851</v>
      </c>
      <c r="FT23" s="63">
        <v>3000</v>
      </c>
      <c r="FU23" s="63">
        <v>0</v>
      </c>
      <c r="FV23" s="63">
        <v>1021</v>
      </c>
      <c r="FW23" s="63">
        <v>0</v>
      </c>
      <c r="FX23" s="63">
        <v>0</v>
      </c>
      <c r="FY23"/>
      <c r="FZ23" s="85">
        <v>7549596</v>
      </c>
      <c r="GA23" s="85">
        <v>3552122</v>
      </c>
      <c r="GB23" s="85">
        <v>0</v>
      </c>
      <c r="GC23" s="85">
        <v>5134914</v>
      </c>
      <c r="GD23" s="85">
        <v>0</v>
      </c>
      <c r="GE23" s="85">
        <v>598985</v>
      </c>
      <c r="GF23" s="85">
        <v>9560762</v>
      </c>
      <c r="GG23" s="85">
        <v>4561803</v>
      </c>
      <c r="GH23" s="85">
        <v>0</v>
      </c>
      <c r="GI23" s="85">
        <v>7856377</v>
      </c>
      <c r="GJ23" s="85">
        <v>1926241</v>
      </c>
      <c r="GK23" s="85">
        <v>7933879</v>
      </c>
      <c r="GL23" s="85">
        <v>4514</v>
      </c>
      <c r="GM23" s="85">
        <v>0</v>
      </c>
      <c r="GN23" s="85">
        <v>2569224</v>
      </c>
    </row>
    <row r="24" spans="1:196" s="53" customFormat="1" ht="33" x14ac:dyDescent="0.3">
      <c r="A24" s="143"/>
      <c r="B24" s="133" t="s">
        <v>3024</v>
      </c>
      <c r="C24" s="111" t="s">
        <v>3025</v>
      </c>
      <c r="D24" s="90" t="s">
        <v>3026</v>
      </c>
      <c r="E24" s="72"/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3672</v>
      </c>
      <c r="U24" s="82"/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/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  <c r="AZ24" s="63">
        <v>7945</v>
      </c>
      <c r="BA24"/>
      <c r="BB24" s="63">
        <v>0</v>
      </c>
      <c r="BC24" s="63">
        <v>0</v>
      </c>
      <c r="BD24" s="63">
        <v>0</v>
      </c>
      <c r="BE24" s="63">
        <v>0</v>
      </c>
      <c r="BF24" s="63">
        <v>0</v>
      </c>
      <c r="BG24" s="63">
        <v>0</v>
      </c>
      <c r="BH24" s="63">
        <v>0</v>
      </c>
      <c r="BI24" s="63">
        <v>0</v>
      </c>
      <c r="BJ24" s="63">
        <v>0</v>
      </c>
      <c r="BK24" s="63">
        <v>0</v>
      </c>
      <c r="BL24" s="63">
        <v>0</v>
      </c>
      <c r="BM24" s="63">
        <v>0</v>
      </c>
      <c r="BN24" s="63">
        <v>0</v>
      </c>
      <c r="BO24" s="63">
        <v>0</v>
      </c>
      <c r="BP24" s="63">
        <v>0</v>
      </c>
      <c r="BQ24"/>
      <c r="BR24" s="63">
        <v>0</v>
      </c>
      <c r="BS24" s="63">
        <v>0</v>
      </c>
      <c r="BT24" s="63">
        <v>0</v>
      </c>
      <c r="BU24" s="63">
        <v>0</v>
      </c>
      <c r="BV24" s="63">
        <v>0</v>
      </c>
      <c r="BW24" s="63">
        <v>0</v>
      </c>
      <c r="BX24" s="63">
        <v>0</v>
      </c>
      <c r="BY24" s="63">
        <v>0</v>
      </c>
      <c r="BZ24" s="63">
        <v>0</v>
      </c>
      <c r="CA24" s="63">
        <v>0</v>
      </c>
      <c r="CB24" s="63">
        <v>0</v>
      </c>
      <c r="CC24" s="63">
        <v>0</v>
      </c>
      <c r="CD24" s="63">
        <v>0</v>
      </c>
      <c r="CE24" s="63">
        <v>0</v>
      </c>
      <c r="CF24" s="63">
        <v>0</v>
      </c>
      <c r="CG24"/>
      <c r="CH24" s="63">
        <v>0</v>
      </c>
      <c r="CI24" s="63">
        <v>0</v>
      </c>
      <c r="CJ24" s="63">
        <v>0</v>
      </c>
      <c r="CK24" s="63">
        <v>0</v>
      </c>
      <c r="CL24" s="63">
        <v>0</v>
      </c>
      <c r="CM24" s="63">
        <v>0</v>
      </c>
      <c r="CN24" s="63">
        <v>0</v>
      </c>
      <c r="CO24" s="63">
        <v>0</v>
      </c>
      <c r="CP24" s="63">
        <v>0</v>
      </c>
      <c r="CQ24" s="63">
        <v>0</v>
      </c>
      <c r="CR24" s="63">
        <v>1888</v>
      </c>
      <c r="CS24" s="63">
        <v>1888</v>
      </c>
      <c r="CT24" s="63">
        <v>0</v>
      </c>
      <c r="CU24" s="63">
        <v>0</v>
      </c>
      <c r="CV24" s="63">
        <v>0</v>
      </c>
      <c r="CW24"/>
      <c r="CX24" s="63">
        <v>0</v>
      </c>
      <c r="CY24" s="63">
        <v>0</v>
      </c>
      <c r="CZ24" s="63">
        <v>0</v>
      </c>
      <c r="DA24" s="63">
        <v>0</v>
      </c>
      <c r="DB24" s="63">
        <v>0</v>
      </c>
      <c r="DC24" s="63">
        <v>0</v>
      </c>
      <c r="DD24" s="63">
        <v>0</v>
      </c>
      <c r="DE24" s="63">
        <v>0</v>
      </c>
      <c r="DF24" s="63">
        <v>0</v>
      </c>
      <c r="DG24" s="63">
        <v>0</v>
      </c>
      <c r="DH24" s="63">
        <v>221</v>
      </c>
      <c r="DI24" s="63">
        <v>0</v>
      </c>
      <c r="DJ24" s="63">
        <v>0</v>
      </c>
      <c r="DK24" s="63">
        <v>0</v>
      </c>
      <c r="DL24" s="63">
        <v>221</v>
      </c>
      <c r="DM24"/>
      <c r="DN24" s="63">
        <v>0</v>
      </c>
      <c r="DO24" s="63">
        <v>0</v>
      </c>
      <c r="DP24" s="63">
        <v>0</v>
      </c>
      <c r="DQ24" s="63">
        <v>0</v>
      </c>
      <c r="DR24" s="63">
        <v>0</v>
      </c>
      <c r="DS24" s="63">
        <v>0</v>
      </c>
      <c r="DT24" s="63">
        <v>0</v>
      </c>
      <c r="DU24" s="63">
        <v>0</v>
      </c>
      <c r="DV24" s="63">
        <v>0</v>
      </c>
      <c r="DW24" s="63">
        <v>0</v>
      </c>
      <c r="DX24" s="63">
        <v>0</v>
      </c>
      <c r="DY24" s="63">
        <v>0</v>
      </c>
      <c r="DZ24" s="63">
        <v>0</v>
      </c>
      <c r="EA24" s="63">
        <v>0</v>
      </c>
      <c r="EB24" s="63">
        <v>0</v>
      </c>
      <c r="EC24"/>
      <c r="ED24" s="63">
        <v>0</v>
      </c>
      <c r="EE24" s="63">
        <v>0</v>
      </c>
      <c r="EF24" s="63">
        <v>0</v>
      </c>
      <c r="EG24" s="63">
        <v>0</v>
      </c>
      <c r="EH24" s="63">
        <v>0</v>
      </c>
      <c r="EI24" s="63">
        <v>0</v>
      </c>
      <c r="EJ24" s="63">
        <v>0</v>
      </c>
      <c r="EK24" s="63">
        <v>0</v>
      </c>
      <c r="EL24" s="63">
        <v>0</v>
      </c>
      <c r="EM24" s="63">
        <v>0</v>
      </c>
      <c r="EN24" s="63">
        <v>4666</v>
      </c>
      <c r="EO24" s="63">
        <v>0</v>
      </c>
      <c r="EP24" s="63">
        <v>0</v>
      </c>
      <c r="EQ24" s="63">
        <v>0</v>
      </c>
      <c r="ER24" s="63">
        <v>0</v>
      </c>
      <c r="ES24"/>
      <c r="ET24" s="63">
        <v>0</v>
      </c>
      <c r="EU24" s="63">
        <v>0</v>
      </c>
      <c r="EV24" s="63">
        <v>0</v>
      </c>
      <c r="EW24" s="63">
        <v>0</v>
      </c>
      <c r="EX24" s="63">
        <v>0</v>
      </c>
      <c r="EY24" s="63">
        <v>0</v>
      </c>
      <c r="EZ24" s="63">
        <v>0</v>
      </c>
      <c r="FA24" s="63">
        <v>0</v>
      </c>
      <c r="FB24" s="63">
        <v>0</v>
      </c>
      <c r="FC24" s="63">
        <v>0</v>
      </c>
      <c r="FD24" s="63">
        <v>0</v>
      </c>
      <c r="FE24" s="63">
        <v>0</v>
      </c>
      <c r="FF24" s="63">
        <v>0</v>
      </c>
      <c r="FG24" s="63">
        <v>0</v>
      </c>
      <c r="FH24" s="63">
        <v>0</v>
      </c>
      <c r="FI24"/>
      <c r="FJ24" s="63">
        <v>0</v>
      </c>
      <c r="FK24" s="63">
        <v>0</v>
      </c>
      <c r="FL24" s="63">
        <v>0</v>
      </c>
      <c r="FM24" s="63">
        <v>0</v>
      </c>
      <c r="FN24" s="63">
        <v>0</v>
      </c>
      <c r="FO24" s="63">
        <v>0</v>
      </c>
      <c r="FP24" s="63">
        <v>0</v>
      </c>
      <c r="FQ24" s="63">
        <v>0</v>
      </c>
      <c r="FR24" s="63">
        <v>0</v>
      </c>
      <c r="FS24" s="63">
        <v>0</v>
      </c>
      <c r="FT24" s="63">
        <v>0</v>
      </c>
      <c r="FU24" s="63">
        <v>0</v>
      </c>
      <c r="FV24" s="63">
        <v>9</v>
      </c>
      <c r="FW24" s="63">
        <v>0</v>
      </c>
      <c r="FX24" s="63">
        <v>0</v>
      </c>
      <c r="FY24"/>
      <c r="FZ24" s="85">
        <v>0</v>
      </c>
      <c r="GA24" s="85">
        <v>0</v>
      </c>
      <c r="GB24" s="85">
        <v>0</v>
      </c>
      <c r="GC24" s="85">
        <v>0</v>
      </c>
      <c r="GD24" s="85">
        <v>0</v>
      </c>
      <c r="GE24" s="85">
        <v>0</v>
      </c>
      <c r="GF24" s="85">
        <v>0</v>
      </c>
      <c r="GG24" s="85">
        <v>0</v>
      </c>
      <c r="GH24" s="85">
        <v>0</v>
      </c>
      <c r="GI24" s="85">
        <v>0</v>
      </c>
      <c r="GJ24" s="85">
        <v>6775</v>
      </c>
      <c r="GK24" s="85">
        <v>1888</v>
      </c>
      <c r="GL24" s="85">
        <v>9</v>
      </c>
      <c r="GM24" s="85">
        <v>0</v>
      </c>
      <c r="GN24" s="85">
        <v>11838</v>
      </c>
    </row>
    <row r="25" spans="1:196" s="53" customFormat="1" ht="33" x14ac:dyDescent="0.3">
      <c r="A25" s="143"/>
      <c r="B25" s="134"/>
      <c r="C25" s="133" t="s">
        <v>3027</v>
      </c>
      <c r="D25" s="90" t="s">
        <v>3028</v>
      </c>
      <c r="E25" s="72"/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595</v>
      </c>
      <c r="U25" s="82"/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2100</v>
      </c>
      <c r="AG25" s="63">
        <v>0</v>
      </c>
      <c r="AH25" s="63">
        <v>0</v>
      </c>
      <c r="AI25" s="63">
        <v>0</v>
      </c>
      <c r="AJ25" s="63">
        <v>2100</v>
      </c>
      <c r="AK25"/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  <c r="AZ25" s="63">
        <v>1102</v>
      </c>
      <c r="BA25"/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3">
        <v>0</v>
      </c>
      <c r="BH25" s="63">
        <v>0</v>
      </c>
      <c r="BI25" s="63">
        <v>0</v>
      </c>
      <c r="BJ25" s="63">
        <v>0</v>
      </c>
      <c r="BK25" s="63">
        <v>0</v>
      </c>
      <c r="BL25" s="63">
        <v>0</v>
      </c>
      <c r="BM25" s="63">
        <v>0</v>
      </c>
      <c r="BN25" s="63">
        <v>0</v>
      </c>
      <c r="BO25" s="63">
        <v>0</v>
      </c>
      <c r="BP25" s="63">
        <v>0</v>
      </c>
      <c r="BQ25"/>
      <c r="BR25" s="63">
        <v>0</v>
      </c>
      <c r="BS25" s="63">
        <v>0</v>
      </c>
      <c r="BT25" s="63">
        <v>0</v>
      </c>
      <c r="BU25" s="63">
        <v>0</v>
      </c>
      <c r="BV25" s="63">
        <v>0</v>
      </c>
      <c r="BW25" s="63">
        <v>0</v>
      </c>
      <c r="BX25" s="63">
        <v>0</v>
      </c>
      <c r="BY25" s="63">
        <v>0</v>
      </c>
      <c r="BZ25" s="63">
        <v>0</v>
      </c>
      <c r="CA25" s="63">
        <v>0</v>
      </c>
      <c r="CB25" s="63">
        <v>3219</v>
      </c>
      <c r="CC25" s="63">
        <v>0</v>
      </c>
      <c r="CD25" s="63">
        <v>0</v>
      </c>
      <c r="CE25" s="63">
        <v>0</v>
      </c>
      <c r="CF25" s="63">
        <v>0</v>
      </c>
      <c r="CG25"/>
      <c r="CH25" s="63">
        <v>0</v>
      </c>
      <c r="CI25" s="63">
        <v>0</v>
      </c>
      <c r="CJ25" s="63">
        <v>0</v>
      </c>
      <c r="CK25" s="63">
        <v>0</v>
      </c>
      <c r="CL25" s="63">
        <v>0</v>
      </c>
      <c r="CM25" s="63">
        <v>0</v>
      </c>
      <c r="CN25" s="63">
        <v>0</v>
      </c>
      <c r="CO25" s="63">
        <v>0</v>
      </c>
      <c r="CP25" s="63">
        <v>0</v>
      </c>
      <c r="CQ25" s="63">
        <v>0</v>
      </c>
      <c r="CR25" s="63">
        <v>0</v>
      </c>
      <c r="CS25" s="63">
        <v>0</v>
      </c>
      <c r="CT25" s="63">
        <v>0</v>
      </c>
      <c r="CU25" s="63">
        <v>0</v>
      </c>
      <c r="CV25" s="63">
        <v>0</v>
      </c>
      <c r="CW25"/>
      <c r="CX25" s="63">
        <v>0</v>
      </c>
      <c r="CY25" s="63">
        <v>0</v>
      </c>
      <c r="CZ25" s="63">
        <v>0</v>
      </c>
      <c r="DA25" s="63">
        <v>0</v>
      </c>
      <c r="DB25" s="63">
        <v>0</v>
      </c>
      <c r="DC25" s="63">
        <v>0</v>
      </c>
      <c r="DD25" s="63">
        <v>0</v>
      </c>
      <c r="DE25" s="63">
        <v>0</v>
      </c>
      <c r="DF25" s="63">
        <v>0</v>
      </c>
      <c r="DG25" s="63">
        <v>0</v>
      </c>
      <c r="DH25" s="63">
        <v>4906</v>
      </c>
      <c r="DI25" s="63">
        <v>0</v>
      </c>
      <c r="DJ25" s="63">
        <v>0</v>
      </c>
      <c r="DK25" s="63">
        <v>0</v>
      </c>
      <c r="DL25" s="63">
        <v>8125</v>
      </c>
      <c r="DM25"/>
      <c r="DN25" s="63">
        <v>0</v>
      </c>
      <c r="DO25" s="63">
        <v>0</v>
      </c>
      <c r="DP25" s="63">
        <v>0</v>
      </c>
      <c r="DQ25" s="63">
        <v>0</v>
      </c>
      <c r="DR25" s="63">
        <v>0</v>
      </c>
      <c r="DS25" s="63">
        <v>0</v>
      </c>
      <c r="DT25" s="63">
        <v>0</v>
      </c>
      <c r="DU25" s="63">
        <v>0</v>
      </c>
      <c r="DV25" s="63">
        <v>0</v>
      </c>
      <c r="DW25" s="63">
        <v>0</v>
      </c>
      <c r="DX25" s="63">
        <v>0</v>
      </c>
      <c r="DY25" s="63">
        <v>0</v>
      </c>
      <c r="DZ25" s="63">
        <v>0</v>
      </c>
      <c r="EA25" s="63">
        <v>0</v>
      </c>
      <c r="EB25" s="63">
        <v>0</v>
      </c>
      <c r="EC25"/>
      <c r="ED25" s="63">
        <v>0</v>
      </c>
      <c r="EE25" s="63">
        <v>0</v>
      </c>
      <c r="EF25" s="63">
        <v>0</v>
      </c>
      <c r="EG25" s="63">
        <v>0</v>
      </c>
      <c r="EH25" s="63">
        <v>0</v>
      </c>
      <c r="EI25" s="63">
        <v>0</v>
      </c>
      <c r="EJ25" s="63">
        <v>0</v>
      </c>
      <c r="EK25" s="63">
        <v>0</v>
      </c>
      <c r="EL25" s="63">
        <v>0</v>
      </c>
      <c r="EM25" s="63">
        <v>0</v>
      </c>
      <c r="EN25" s="63">
        <v>306</v>
      </c>
      <c r="EO25" s="63">
        <v>0</v>
      </c>
      <c r="EP25" s="63">
        <v>0</v>
      </c>
      <c r="EQ25" s="63">
        <v>0</v>
      </c>
      <c r="ER25" s="63">
        <v>0</v>
      </c>
      <c r="ES25"/>
      <c r="ET25" s="63">
        <v>0</v>
      </c>
      <c r="EU25" s="63">
        <v>0</v>
      </c>
      <c r="EV25" s="63">
        <v>0</v>
      </c>
      <c r="EW25" s="63">
        <v>0</v>
      </c>
      <c r="EX25" s="63">
        <v>0</v>
      </c>
      <c r="EY25" s="63">
        <v>0</v>
      </c>
      <c r="EZ25" s="63">
        <v>0</v>
      </c>
      <c r="FA25" s="63">
        <v>0</v>
      </c>
      <c r="FB25" s="63">
        <v>0</v>
      </c>
      <c r="FC25" s="63">
        <v>0</v>
      </c>
      <c r="FD25" s="63">
        <v>0</v>
      </c>
      <c r="FE25" s="63">
        <v>0</v>
      </c>
      <c r="FF25" s="63">
        <v>0</v>
      </c>
      <c r="FG25" s="63">
        <v>0</v>
      </c>
      <c r="FH25" s="63">
        <v>0</v>
      </c>
      <c r="FI25"/>
      <c r="FJ25" s="63">
        <v>0</v>
      </c>
      <c r="FK25" s="63">
        <v>0</v>
      </c>
      <c r="FL25" s="63">
        <v>0</v>
      </c>
      <c r="FM25" s="63">
        <v>0</v>
      </c>
      <c r="FN25" s="63">
        <v>0</v>
      </c>
      <c r="FO25" s="63">
        <v>0</v>
      </c>
      <c r="FP25" s="63">
        <v>0</v>
      </c>
      <c r="FQ25" s="63">
        <v>0</v>
      </c>
      <c r="FR25" s="63">
        <v>0</v>
      </c>
      <c r="FS25" s="63">
        <v>0</v>
      </c>
      <c r="FT25" s="63">
        <v>0</v>
      </c>
      <c r="FU25" s="63">
        <v>0</v>
      </c>
      <c r="FV25" s="63">
        <v>192</v>
      </c>
      <c r="FW25" s="63">
        <v>0</v>
      </c>
      <c r="FX25" s="63">
        <v>0</v>
      </c>
      <c r="FY25"/>
      <c r="FZ25" s="85">
        <v>0</v>
      </c>
      <c r="GA25" s="85">
        <v>0</v>
      </c>
      <c r="GB25" s="85">
        <v>0</v>
      </c>
      <c r="GC25" s="85">
        <v>0</v>
      </c>
      <c r="GD25" s="85">
        <v>0</v>
      </c>
      <c r="GE25" s="85">
        <v>0</v>
      </c>
      <c r="GF25" s="85">
        <v>0</v>
      </c>
      <c r="GG25" s="85">
        <v>0</v>
      </c>
      <c r="GH25" s="85">
        <v>0</v>
      </c>
      <c r="GI25" s="85">
        <v>0</v>
      </c>
      <c r="GJ25" s="85">
        <v>10531</v>
      </c>
      <c r="GK25" s="85">
        <v>0</v>
      </c>
      <c r="GL25" s="85">
        <v>192</v>
      </c>
      <c r="GM25" s="85">
        <v>0</v>
      </c>
      <c r="GN25" s="85">
        <v>11922</v>
      </c>
    </row>
    <row r="26" spans="1:196" s="53" customFormat="1" ht="49.5" x14ac:dyDescent="0.3">
      <c r="A26" s="143"/>
      <c r="B26" s="134"/>
      <c r="C26" s="134"/>
      <c r="D26" s="90" t="s">
        <v>3029</v>
      </c>
      <c r="E26" s="72"/>
      <c r="F26" s="63">
        <v>23790</v>
      </c>
      <c r="G26" s="63">
        <v>23790</v>
      </c>
      <c r="H26" s="63">
        <v>0</v>
      </c>
      <c r="I26" s="63">
        <v>23790</v>
      </c>
      <c r="J26" s="63">
        <v>0</v>
      </c>
      <c r="K26" s="63">
        <v>1908</v>
      </c>
      <c r="L26" s="63">
        <v>22532</v>
      </c>
      <c r="M26" s="63">
        <v>22532</v>
      </c>
      <c r="N26" s="63">
        <v>0</v>
      </c>
      <c r="O26" s="63">
        <v>3395</v>
      </c>
      <c r="P26" s="63">
        <v>11588</v>
      </c>
      <c r="Q26" s="63">
        <v>13132</v>
      </c>
      <c r="R26" s="63">
        <v>0</v>
      </c>
      <c r="S26" s="63">
        <v>0</v>
      </c>
      <c r="T26" s="63">
        <v>21693</v>
      </c>
      <c r="U26" s="82"/>
      <c r="V26" s="63">
        <v>21006</v>
      </c>
      <c r="W26" s="63">
        <v>21006</v>
      </c>
      <c r="X26" s="63">
        <v>0</v>
      </c>
      <c r="Y26" s="63">
        <v>21006</v>
      </c>
      <c r="Z26" s="63">
        <v>0</v>
      </c>
      <c r="AA26" s="63">
        <v>7297</v>
      </c>
      <c r="AB26" s="63">
        <v>23790</v>
      </c>
      <c r="AC26" s="63">
        <v>23790</v>
      </c>
      <c r="AD26" s="63">
        <v>0</v>
      </c>
      <c r="AE26" s="63">
        <v>50350</v>
      </c>
      <c r="AF26" s="63">
        <v>3416</v>
      </c>
      <c r="AG26" s="63">
        <v>34230</v>
      </c>
      <c r="AH26" s="63">
        <v>0</v>
      </c>
      <c r="AI26" s="63">
        <v>0</v>
      </c>
      <c r="AJ26" s="63">
        <v>3223</v>
      </c>
      <c r="AK26"/>
      <c r="AL26" s="63">
        <v>26117</v>
      </c>
      <c r="AM26" s="63">
        <v>26117</v>
      </c>
      <c r="AN26" s="63">
        <v>0</v>
      </c>
      <c r="AO26" s="63">
        <v>31117</v>
      </c>
      <c r="AP26" s="63">
        <v>0</v>
      </c>
      <c r="AQ26" s="63">
        <v>4073</v>
      </c>
      <c r="AR26" s="63">
        <v>21006</v>
      </c>
      <c r="AS26" s="63">
        <v>21006</v>
      </c>
      <c r="AT26" s="63">
        <v>0</v>
      </c>
      <c r="AU26" s="63">
        <v>0</v>
      </c>
      <c r="AV26" s="63">
        <v>14099</v>
      </c>
      <c r="AW26" s="63">
        <v>14099</v>
      </c>
      <c r="AX26" s="63">
        <v>0</v>
      </c>
      <c r="AY26" s="63">
        <v>0</v>
      </c>
      <c r="AZ26" s="63">
        <v>9896</v>
      </c>
      <c r="BA26"/>
      <c r="BB26" s="63">
        <v>18391</v>
      </c>
      <c r="BC26" s="63">
        <v>18391</v>
      </c>
      <c r="BD26" s="63">
        <v>0</v>
      </c>
      <c r="BE26" s="63">
        <v>18391</v>
      </c>
      <c r="BF26" s="63">
        <v>0</v>
      </c>
      <c r="BG26" s="63">
        <v>1710</v>
      </c>
      <c r="BH26" s="63">
        <v>26117</v>
      </c>
      <c r="BI26" s="63">
        <v>26117</v>
      </c>
      <c r="BJ26" s="63">
        <v>0</v>
      </c>
      <c r="BK26" s="63">
        <v>23790</v>
      </c>
      <c r="BL26" s="63">
        <v>874</v>
      </c>
      <c r="BM26" s="63">
        <v>4621</v>
      </c>
      <c r="BN26" s="63">
        <v>0</v>
      </c>
      <c r="BO26" s="63">
        <v>0</v>
      </c>
      <c r="BP26" s="63">
        <v>9959</v>
      </c>
      <c r="BQ26"/>
      <c r="BR26" s="63">
        <v>20705</v>
      </c>
      <c r="BS26" s="63">
        <v>20705</v>
      </c>
      <c r="BT26" s="63">
        <v>0</v>
      </c>
      <c r="BU26" s="63">
        <v>20705</v>
      </c>
      <c r="BV26" s="63">
        <v>0</v>
      </c>
      <c r="BW26" s="63">
        <v>1925</v>
      </c>
      <c r="BX26" s="63">
        <v>18391</v>
      </c>
      <c r="BY26" s="63">
        <v>18391</v>
      </c>
      <c r="BZ26" s="63">
        <v>0</v>
      </c>
      <c r="CA26" s="63">
        <v>0</v>
      </c>
      <c r="CB26" s="63">
        <v>112</v>
      </c>
      <c r="CC26" s="63">
        <v>2283</v>
      </c>
      <c r="CD26" s="63">
        <v>0</v>
      </c>
      <c r="CE26" s="63">
        <v>0</v>
      </c>
      <c r="CF26" s="63">
        <v>2023</v>
      </c>
      <c r="CG26"/>
      <c r="CH26" s="63">
        <v>22222</v>
      </c>
      <c r="CI26" s="63">
        <v>22222</v>
      </c>
      <c r="CJ26" s="63">
        <v>0</v>
      </c>
      <c r="CK26" s="63">
        <v>22222</v>
      </c>
      <c r="CL26" s="63">
        <v>0</v>
      </c>
      <c r="CM26" s="63">
        <v>0</v>
      </c>
      <c r="CN26" s="63">
        <v>20705</v>
      </c>
      <c r="CO26" s="63">
        <v>20705</v>
      </c>
      <c r="CP26" s="63">
        <v>0</v>
      </c>
      <c r="CQ26" s="63">
        <v>84163</v>
      </c>
      <c r="CR26" s="63">
        <v>33870</v>
      </c>
      <c r="CS26" s="63">
        <v>18895</v>
      </c>
      <c r="CT26" s="63">
        <v>0</v>
      </c>
      <c r="CU26" s="63">
        <v>0</v>
      </c>
      <c r="CV26" s="63">
        <v>20090</v>
      </c>
      <c r="CW26"/>
      <c r="CX26" s="63">
        <v>25530</v>
      </c>
      <c r="CY26" s="63">
        <v>25530</v>
      </c>
      <c r="CZ26" s="63">
        <v>0</v>
      </c>
      <c r="DA26" s="63">
        <v>25530</v>
      </c>
      <c r="DB26" s="63">
        <v>0</v>
      </c>
      <c r="DC26" s="63">
        <v>0</v>
      </c>
      <c r="DD26" s="63">
        <v>22222</v>
      </c>
      <c r="DE26" s="63">
        <v>22222</v>
      </c>
      <c r="DF26" s="63">
        <v>0</v>
      </c>
      <c r="DG26" s="63">
        <v>0</v>
      </c>
      <c r="DH26" s="63">
        <v>0</v>
      </c>
      <c r="DI26" s="63">
        <v>16796</v>
      </c>
      <c r="DJ26" s="63">
        <v>0</v>
      </c>
      <c r="DK26" s="63">
        <v>0</v>
      </c>
      <c r="DL26" s="63">
        <v>20871</v>
      </c>
      <c r="DM26"/>
      <c r="DN26" s="63">
        <v>22996</v>
      </c>
      <c r="DO26" s="63">
        <v>22996</v>
      </c>
      <c r="DP26" s="63">
        <v>0</v>
      </c>
      <c r="DQ26" s="63">
        <v>22996</v>
      </c>
      <c r="DR26" s="63">
        <v>0</v>
      </c>
      <c r="DS26" s="63">
        <v>0</v>
      </c>
      <c r="DT26" s="63">
        <v>25530</v>
      </c>
      <c r="DU26" s="63">
        <v>25530</v>
      </c>
      <c r="DV26" s="63">
        <v>0</v>
      </c>
      <c r="DW26" s="63">
        <v>39096</v>
      </c>
      <c r="DX26" s="63">
        <v>0</v>
      </c>
      <c r="DY26" s="63">
        <v>29902</v>
      </c>
      <c r="DZ26" s="63">
        <v>0</v>
      </c>
      <c r="EA26" s="63">
        <v>0</v>
      </c>
      <c r="EB26" s="63">
        <v>3108</v>
      </c>
      <c r="EC26"/>
      <c r="ED26" s="63">
        <v>8599</v>
      </c>
      <c r="EE26" s="63">
        <v>8599</v>
      </c>
      <c r="EF26" s="63">
        <v>0</v>
      </c>
      <c r="EG26" s="63">
        <v>0</v>
      </c>
      <c r="EH26" s="63">
        <v>0</v>
      </c>
      <c r="EI26" s="63">
        <v>0</v>
      </c>
      <c r="EJ26" s="63">
        <v>22996</v>
      </c>
      <c r="EK26" s="63">
        <v>22996</v>
      </c>
      <c r="EL26" s="63">
        <v>0</v>
      </c>
      <c r="EM26" s="63">
        <v>5000</v>
      </c>
      <c r="EN26" s="63">
        <v>2183</v>
      </c>
      <c r="EO26" s="63">
        <v>1000</v>
      </c>
      <c r="EP26" s="63">
        <v>0</v>
      </c>
      <c r="EQ26" s="63">
        <v>0</v>
      </c>
      <c r="ER26" s="63">
        <v>6805</v>
      </c>
      <c r="ES26"/>
      <c r="ET26" s="63">
        <v>5035</v>
      </c>
      <c r="EU26" s="63">
        <v>5035</v>
      </c>
      <c r="EV26" s="63">
        <v>0</v>
      </c>
      <c r="EW26" s="63">
        <v>0</v>
      </c>
      <c r="EX26" s="63">
        <v>0</v>
      </c>
      <c r="EY26" s="63">
        <v>0</v>
      </c>
      <c r="EZ26" s="63">
        <v>8599</v>
      </c>
      <c r="FA26" s="63">
        <v>8599</v>
      </c>
      <c r="FB26" s="63">
        <v>0</v>
      </c>
      <c r="FC26" s="63">
        <v>70748</v>
      </c>
      <c r="FD26" s="63">
        <v>0</v>
      </c>
      <c r="FE26" s="63">
        <v>48559</v>
      </c>
      <c r="FF26" s="63">
        <v>0</v>
      </c>
      <c r="FG26" s="63">
        <v>0</v>
      </c>
      <c r="FH26" s="63">
        <v>10151</v>
      </c>
      <c r="FI26"/>
      <c r="FJ26" s="63">
        <v>0</v>
      </c>
      <c r="FK26" s="63">
        <v>0</v>
      </c>
      <c r="FL26" s="63">
        <v>0</v>
      </c>
      <c r="FM26" s="63">
        <v>0</v>
      </c>
      <c r="FN26" s="63">
        <v>0</v>
      </c>
      <c r="FO26" s="63">
        <v>0</v>
      </c>
      <c r="FP26" s="63">
        <v>5035</v>
      </c>
      <c r="FQ26" s="63">
        <v>5035</v>
      </c>
      <c r="FR26" s="63">
        <v>0</v>
      </c>
      <c r="FS26" s="63">
        <v>0</v>
      </c>
      <c r="FT26" s="63">
        <v>0</v>
      </c>
      <c r="FU26" s="63">
        <v>0</v>
      </c>
      <c r="FV26" s="63">
        <v>4178</v>
      </c>
      <c r="FW26" s="63">
        <v>0</v>
      </c>
      <c r="FX26" s="63">
        <v>0</v>
      </c>
      <c r="FY26"/>
      <c r="FZ26" s="85">
        <v>194391</v>
      </c>
      <c r="GA26" s="85">
        <v>194391</v>
      </c>
      <c r="GB26" s="85">
        <v>0</v>
      </c>
      <c r="GC26" s="85">
        <v>185757</v>
      </c>
      <c r="GD26" s="85">
        <v>0</v>
      </c>
      <c r="GE26" s="85">
        <v>16913</v>
      </c>
      <c r="GF26" s="85">
        <v>216923</v>
      </c>
      <c r="GG26" s="85">
        <v>216923</v>
      </c>
      <c r="GH26" s="85">
        <v>0</v>
      </c>
      <c r="GI26" s="85">
        <v>276542</v>
      </c>
      <c r="GJ26" s="85">
        <v>66142</v>
      </c>
      <c r="GK26" s="85">
        <v>183517</v>
      </c>
      <c r="GL26" s="85">
        <v>4178</v>
      </c>
      <c r="GM26" s="85">
        <v>0</v>
      </c>
      <c r="GN26" s="85">
        <v>107819</v>
      </c>
    </row>
    <row r="27" spans="1:196" s="53" customFormat="1" ht="66" x14ac:dyDescent="0.3">
      <c r="A27" s="143"/>
      <c r="B27" s="134"/>
      <c r="C27" s="134"/>
      <c r="D27" s="90" t="s">
        <v>3030</v>
      </c>
      <c r="E27" s="72"/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20982</v>
      </c>
      <c r="U27" s="82"/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/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3893</v>
      </c>
      <c r="AW27" s="63">
        <v>3893</v>
      </c>
      <c r="AX27" s="63">
        <v>0</v>
      </c>
      <c r="AY27" s="63">
        <v>0</v>
      </c>
      <c r="AZ27" s="63">
        <v>10373</v>
      </c>
      <c r="BA27"/>
      <c r="BB27" s="63">
        <v>0</v>
      </c>
      <c r="BC27" s="63">
        <v>0</v>
      </c>
      <c r="BD27" s="63">
        <v>0</v>
      </c>
      <c r="BE27" s="63">
        <v>0</v>
      </c>
      <c r="BF27" s="63">
        <v>0</v>
      </c>
      <c r="BG27" s="63">
        <v>0</v>
      </c>
      <c r="BH27" s="63">
        <v>0</v>
      </c>
      <c r="BI27" s="63">
        <v>0</v>
      </c>
      <c r="BJ27" s="63">
        <v>0</v>
      </c>
      <c r="BK27" s="63">
        <v>0</v>
      </c>
      <c r="BL27" s="63">
        <v>0</v>
      </c>
      <c r="BM27" s="63">
        <v>0</v>
      </c>
      <c r="BN27" s="63">
        <v>0</v>
      </c>
      <c r="BO27" s="63">
        <v>0</v>
      </c>
      <c r="BP27" s="63">
        <v>0</v>
      </c>
      <c r="BQ27"/>
      <c r="BR27" s="63">
        <v>0</v>
      </c>
      <c r="BS27" s="63">
        <v>0</v>
      </c>
      <c r="BT27" s="63">
        <v>0</v>
      </c>
      <c r="BU27" s="63">
        <v>0</v>
      </c>
      <c r="BV27" s="63">
        <v>0</v>
      </c>
      <c r="BW27" s="63">
        <v>0</v>
      </c>
      <c r="BX27" s="63">
        <v>0</v>
      </c>
      <c r="BY27" s="63">
        <v>0</v>
      </c>
      <c r="BZ27" s="63">
        <v>0</v>
      </c>
      <c r="CA27" s="63">
        <v>0</v>
      </c>
      <c r="CB27" s="63">
        <v>0</v>
      </c>
      <c r="CC27" s="63">
        <v>0</v>
      </c>
      <c r="CD27" s="63">
        <v>0</v>
      </c>
      <c r="CE27" s="63">
        <v>0</v>
      </c>
      <c r="CF27" s="63">
        <v>0</v>
      </c>
      <c r="CG27"/>
      <c r="CH27" s="63">
        <v>0</v>
      </c>
      <c r="CI27" s="63">
        <v>0</v>
      </c>
      <c r="CJ27" s="63">
        <v>0</v>
      </c>
      <c r="CK27" s="63">
        <v>0</v>
      </c>
      <c r="CL27" s="63">
        <v>0</v>
      </c>
      <c r="CM27" s="63">
        <v>0</v>
      </c>
      <c r="CN27" s="63">
        <v>0</v>
      </c>
      <c r="CO27" s="63">
        <v>0</v>
      </c>
      <c r="CP27" s="63">
        <v>0</v>
      </c>
      <c r="CQ27" s="63">
        <v>0</v>
      </c>
      <c r="CR27" s="63">
        <v>0</v>
      </c>
      <c r="CS27" s="63">
        <v>0</v>
      </c>
      <c r="CT27" s="63">
        <v>0</v>
      </c>
      <c r="CU27" s="63">
        <v>0</v>
      </c>
      <c r="CV27" s="63">
        <v>0</v>
      </c>
      <c r="CW27"/>
      <c r="CX27" s="63">
        <v>0</v>
      </c>
      <c r="CY27" s="63">
        <v>0</v>
      </c>
      <c r="CZ27" s="63">
        <v>0</v>
      </c>
      <c r="DA27" s="63">
        <v>0</v>
      </c>
      <c r="DB27" s="63">
        <v>0</v>
      </c>
      <c r="DC27" s="63">
        <v>0</v>
      </c>
      <c r="DD27" s="63">
        <v>0</v>
      </c>
      <c r="DE27" s="63">
        <v>0</v>
      </c>
      <c r="DF27" s="63">
        <v>0</v>
      </c>
      <c r="DG27" s="63">
        <v>0</v>
      </c>
      <c r="DH27" s="63">
        <v>42897</v>
      </c>
      <c r="DI27" s="63">
        <v>42897</v>
      </c>
      <c r="DJ27" s="63">
        <v>0</v>
      </c>
      <c r="DK27" s="63">
        <v>0</v>
      </c>
      <c r="DL27" s="63">
        <v>0</v>
      </c>
      <c r="DM27"/>
      <c r="DN27" s="63">
        <v>0</v>
      </c>
      <c r="DO27" s="63">
        <v>0</v>
      </c>
      <c r="DP27" s="63">
        <v>0</v>
      </c>
      <c r="DQ27" s="63">
        <v>0</v>
      </c>
      <c r="DR27" s="63">
        <v>0</v>
      </c>
      <c r="DS27" s="63">
        <v>0</v>
      </c>
      <c r="DT27" s="63">
        <v>0</v>
      </c>
      <c r="DU27" s="63">
        <v>0</v>
      </c>
      <c r="DV27" s="63">
        <v>0</v>
      </c>
      <c r="DW27" s="63">
        <v>0</v>
      </c>
      <c r="DX27" s="63">
        <v>0</v>
      </c>
      <c r="DY27" s="63">
        <v>0</v>
      </c>
      <c r="DZ27" s="63">
        <v>0</v>
      </c>
      <c r="EA27" s="63">
        <v>0</v>
      </c>
      <c r="EB27" s="63">
        <v>0</v>
      </c>
      <c r="EC27"/>
      <c r="ED27" s="63">
        <v>0</v>
      </c>
      <c r="EE27" s="63">
        <v>0</v>
      </c>
      <c r="EF27" s="63">
        <v>0</v>
      </c>
      <c r="EG27" s="63">
        <v>0</v>
      </c>
      <c r="EH27" s="63">
        <v>0</v>
      </c>
      <c r="EI27" s="63">
        <v>0</v>
      </c>
      <c r="EJ27" s="63">
        <v>0</v>
      </c>
      <c r="EK27" s="63">
        <v>0</v>
      </c>
      <c r="EL27" s="63">
        <v>0</v>
      </c>
      <c r="EM27" s="63">
        <v>0</v>
      </c>
      <c r="EN27" s="63">
        <v>1948</v>
      </c>
      <c r="EO27" s="63">
        <v>0</v>
      </c>
      <c r="EP27" s="63">
        <v>0</v>
      </c>
      <c r="EQ27" s="63">
        <v>0</v>
      </c>
      <c r="ER27" s="63">
        <v>1811</v>
      </c>
      <c r="ES27"/>
      <c r="ET27" s="63">
        <v>0</v>
      </c>
      <c r="EU27" s="63">
        <v>0</v>
      </c>
      <c r="EV27" s="63">
        <v>0</v>
      </c>
      <c r="EW27" s="63">
        <v>0</v>
      </c>
      <c r="EX27" s="63">
        <v>0</v>
      </c>
      <c r="EY27" s="63">
        <v>0</v>
      </c>
      <c r="EZ27" s="63">
        <v>0</v>
      </c>
      <c r="FA27" s="63">
        <v>0</v>
      </c>
      <c r="FB27" s="63">
        <v>0</v>
      </c>
      <c r="FC27" s="63">
        <v>0</v>
      </c>
      <c r="FD27" s="63">
        <v>0</v>
      </c>
      <c r="FE27" s="63">
        <v>0</v>
      </c>
      <c r="FF27" s="63">
        <v>0</v>
      </c>
      <c r="FG27" s="63">
        <v>0</v>
      </c>
      <c r="FH27" s="63">
        <v>0</v>
      </c>
      <c r="FI27"/>
      <c r="FJ27" s="63">
        <v>0</v>
      </c>
      <c r="FK27" s="63">
        <v>0</v>
      </c>
      <c r="FL27" s="63">
        <v>0</v>
      </c>
      <c r="FM27" s="63">
        <v>0</v>
      </c>
      <c r="FN27" s="63">
        <v>0</v>
      </c>
      <c r="FO27" s="63">
        <v>0</v>
      </c>
      <c r="FP27" s="63">
        <v>0</v>
      </c>
      <c r="FQ27" s="63">
        <v>0</v>
      </c>
      <c r="FR27" s="63">
        <v>0</v>
      </c>
      <c r="FS27" s="63">
        <v>0</v>
      </c>
      <c r="FT27" s="63">
        <v>0</v>
      </c>
      <c r="FU27" s="63">
        <v>0</v>
      </c>
      <c r="FV27" s="63">
        <v>44</v>
      </c>
      <c r="FW27" s="63">
        <v>0</v>
      </c>
      <c r="FX27" s="63">
        <v>0</v>
      </c>
      <c r="FY27"/>
      <c r="FZ27" s="85">
        <v>0</v>
      </c>
      <c r="GA27" s="85">
        <v>0</v>
      </c>
      <c r="GB27" s="85">
        <v>0</v>
      </c>
      <c r="GC27" s="85">
        <v>0</v>
      </c>
      <c r="GD27" s="85">
        <v>0</v>
      </c>
      <c r="GE27" s="85">
        <v>0</v>
      </c>
      <c r="GF27" s="85">
        <v>0</v>
      </c>
      <c r="GG27" s="85">
        <v>0</v>
      </c>
      <c r="GH27" s="85">
        <v>0</v>
      </c>
      <c r="GI27" s="85">
        <v>0</v>
      </c>
      <c r="GJ27" s="85">
        <v>48738</v>
      </c>
      <c r="GK27" s="85">
        <v>46790</v>
      </c>
      <c r="GL27" s="85">
        <v>44</v>
      </c>
      <c r="GM27" s="85">
        <v>0</v>
      </c>
      <c r="GN27" s="85">
        <v>33166</v>
      </c>
    </row>
    <row r="28" spans="1:196" s="53" customFormat="1" ht="33" customHeight="1" x14ac:dyDescent="0.3">
      <c r="A28" s="143"/>
      <c r="B28" s="134"/>
      <c r="C28" s="134"/>
      <c r="D28" s="90" t="s">
        <v>3031</v>
      </c>
      <c r="E28" s="72"/>
      <c r="F28" s="63">
        <v>126613</v>
      </c>
      <c r="G28" s="63">
        <v>105795</v>
      </c>
      <c r="H28" s="63">
        <v>0</v>
      </c>
      <c r="I28" s="63">
        <v>109621</v>
      </c>
      <c r="J28" s="63">
        <v>0</v>
      </c>
      <c r="K28" s="63">
        <v>8481</v>
      </c>
      <c r="L28" s="63">
        <v>138008</v>
      </c>
      <c r="M28" s="63">
        <v>109222</v>
      </c>
      <c r="N28" s="63">
        <v>0</v>
      </c>
      <c r="O28" s="63">
        <v>13118</v>
      </c>
      <c r="P28" s="63">
        <v>48772</v>
      </c>
      <c r="Q28" s="63">
        <v>71425</v>
      </c>
      <c r="R28" s="63">
        <v>0</v>
      </c>
      <c r="S28" s="63">
        <v>0</v>
      </c>
      <c r="T28" s="63">
        <v>117720</v>
      </c>
      <c r="U28" s="82"/>
      <c r="V28" s="63">
        <v>126834</v>
      </c>
      <c r="W28" s="63">
        <v>104242</v>
      </c>
      <c r="X28" s="63">
        <v>0</v>
      </c>
      <c r="Y28" s="63">
        <v>104242</v>
      </c>
      <c r="Z28" s="63">
        <v>0</v>
      </c>
      <c r="AA28" s="63">
        <v>36213</v>
      </c>
      <c r="AB28" s="63">
        <v>105795</v>
      </c>
      <c r="AC28" s="63">
        <v>105795</v>
      </c>
      <c r="AD28" s="63">
        <v>0</v>
      </c>
      <c r="AE28" s="63">
        <v>248367</v>
      </c>
      <c r="AF28" s="63">
        <v>50024</v>
      </c>
      <c r="AG28" s="63">
        <v>199040</v>
      </c>
      <c r="AH28" s="63">
        <v>0</v>
      </c>
      <c r="AI28" s="63">
        <v>0</v>
      </c>
      <c r="AJ28" s="63">
        <v>17997</v>
      </c>
      <c r="AK28"/>
      <c r="AL28" s="63">
        <v>142368</v>
      </c>
      <c r="AM28" s="63">
        <v>118355</v>
      </c>
      <c r="AN28" s="63">
        <v>0</v>
      </c>
      <c r="AO28" s="63">
        <v>118355</v>
      </c>
      <c r="AP28" s="63">
        <v>0</v>
      </c>
      <c r="AQ28" s="63">
        <v>40085</v>
      </c>
      <c r="AR28" s="63">
        <v>132400</v>
      </c>
      <c r="AS28" s="63">
        <v>104242</v>
      </c>
      <c r="AT28" s="63">
        <v>0</v>
      </c>
      <c r="AU28" s="63">
        <v>39504</v>
      </c>
      <c r="AV28" s="63">
        <v>56119</v>
      </c>
      <c r="AW28" s="63">
        <v>128327</v>
      </c>
      <c r="AX28" s="63">
        <v>1</v>
      </c>
      <c r="AY28" s="63">
        <v>0</v>
      </c>
      <c r="AZ28" s="63">
        <v>48942</v>
      </c>
      <c r="BA28"/>
      <c r="BB28" s="63">
        <v>134412</v>
      </c>
      <c r="BC28" s="63">
        <v>111474</v>
      </c>
      <c r="BD28" s="63">
        <v>0</v>
      </c>
      <c r="BE28" s="63">
        <v>111474</v>
      </c>
      <c r="BF28" s="63">
        <v>0</v>
      </c>
      <c r="BG28" s="63">
        <v>10361</v>
      </c>
      <c r="BH28" s="63">
        <v>157620</v>
      </c>
      <c r="BI28" s="63">
        <v>118355</v>
      </c>
      <c r="BJ28" s="63">
        <v>0</v>
      </c>
      <c r="BK28" s="63">
        <v>143123</v>
      </c>
      <c r="BL28" s="63">
        <v>10146</v>
      </c>
      <c r="BM28" s="63">
        <v>32593</v>
      </c>
      <c r="BN28" s="63">
        <v>0</v>
      </c>
      <c r="BO28" s="63">
        <v>0</v>
      </c>
      <c r="BP28" s="63">
        <v>158880</v>
      </c>
      <c r="BQ28"/>
      <c r="BR28" s="63">
        <v>121158</v>
      </c>
      <c r="BS28" s="63">
        <v>97841</v>
      </c>
      <c r="BT28" s="63">
        <v>0</v>
      </c>
      <c r="BU28" s="63">
        <v>97841</v>
      </c>
      <c r="BV28" s="63">
        <v>0</v>
      </c>
      <c r="BW28" s="63">
        <v>9094</v>
      </c>
      <c r="BX28" s="63">
        <v>118033</v>
      </c>
      <c r="BY28" s="63">
        <v>111474</v>
      </c>
      <c r="BZ28" s="63">
        <v>0</v>
      </c>
      <c r="CA28" s="63">
        <v>0</v>
      </c>
      <c r="CB28" s="63">
        <v>0</v>
      </c>
      <c r="CC28" s="63">
        <v>67213</v>
      </c>
      <c r="CD28" s="63">
        <v>0</v>
      </c>
      <c r="CE28" s="63">
        <v>0</v>
      </c>
      <c r="CF28" s="63">
        <v>4397</v>
      </c>
      <c r="CG28"/>
      <c r="CH28" s="63">
        <v>113554</v>
      </c>
      <c r="CI28" s="63">
        <v>96985</v>
      </c>
      <c r="CJ28" s="63">
        <v>6814</v>
      </c>
      <c r="CK28" s="63">
        <v>96985</v>
      </c>
      <c r="CL28" s="63">
        <v>0</v>
      </c>
      <c r="CM28" s="63">
        <v>0</v>
      </c>
      <c r="CN28" s="63">
        <v>124405</v>
      </c>
      <c r="CO28" s="63">
        <v>97841</v>
      </c>
      <c r="CP28" s="63">
        <v>0</v>
      </c>
      <c r="CQ28" s="63">
        <v>220931</v>
      </c>
      <c r="CR28" s="63">
        <v>9838</v>
      </c>
      <c r="CS28" s="63">
        <v>89526</v>
      </c>
      <c r="CT28" s="63">
        <v>0</v>
      </c>
      <c r="CU28" s="63">
        <v>0</v>
      </c>
      <c r="CV28" s="63">
        <v>1814</v>
      </c>
      <c r="CW28"/>
      <c r="CX28" s="63">
        <v>123041</v>
      </c>
      <c r="CY28" s="63">
        <v>117923</v>
      </c>
      <c r="CZ28" s="63">
        <v>15949</v>
      </c>
      <c r="DA28" s="63">
        <v>108603</v>
      </c>
      <c r="DB28" s="63">
        <v>0</v>
      </c>
      <c r="DC28" s="63">
        <v>0</v>
      </c>
      <c r="DD28" s="63">
        <v>121351</v>
      </c>
      <c r="DE28" s="63">
        <v>90171</v>
      </c>
      <c r="DF28" s="63">
        <v>6814</v>
      </c>
      <c r="DG28" s="63">
        <v>6661</v>
      </c>
      <c r="DH28" s="63">
        <v>41816</v>
      </c>
      <c r="DI28" s="63">
        <v>69911</v>
      </c>
      <c r="DJ28" s="63">
        <v>394</v>
      </c>
      <c r="DK28" s="63">
        <v>0</v>
      </c>
      <c r="DL28" s="63">
        <v>88706</v>
      </c>
      <c r="DM28"/>
      <c r="DN28" s="63">
        <v>135861</v>
      </c>
      <c r="DO28" s="63">
        <v>129450</v>
      </c>
      <c r="DP28" s="63">
        <v>18805</v>
      </c>
      <c r="DQ28" s="63">
        <v>59471</v>
      </c>
      <c r="DR28" s="63">
        <v>0</v>
      </c>
      <c r="DS28" s="63">
        <v>0</v>
      </c>
      <c r="DT28" s="63">
        <v>108603</v>
      </c>
      <c r="DU28" s="63">
        <v>101974</v>
      </c>
      <c r="DV28" s="63">
        <v>6629</v>
      </c>
      <c r="DW28" s="63">
        <v>215601</v>
      </c>
      <c r="DX28" s="63">
        <v>16179</v>
      </c>
      <c r="DY28" s="63">
        <v>166247</v>
      </c>
      <c r="DZ28" s="63">
        <v>0</v>
      </c>
      <c r="EA28" s="63">
        <v>0</v>
      </c>
      <c r="EB28" s="63">
        <v>23944</v>
      </c>
      <c r="EC28"/>
      <c r="ED28" s="63">
        <v>134094</v>
      </c>
      <c r="EE28" s="63">
        <v>131173</v>
      </c>
      <c r="EF28" s="63">
        <v>21489</v>
      </c>
      <c r="EG28" s="63">
        <v>0</v>
      </c>
      <c r="EH28" s="63">
        <v>0</v>
      </c>
      <c r="EI28" s="63">
        <v>0</v>
      </c>
      <c r="EJ28" s="63">
        <v>132941</v>
      </c>
      <c r="EK28" s="63">
        <v>126658</v>
      </c>
      <c r="EL28" s="63">
        <v>21535</v>
      </c>
      <c r="EM28" s="63">
        <v>1500</v>
      </c>
      <c r="EN28" s="63">
        <v>18296</v>
      </c>
      <c r="EO28" s="63">
        <v>17276</v>
      </c>
      <c r="EP28" s="63">
        <v>0</v>
      </c>
      <c r="EQ28" s="63">
        <v>0</v>
      </c>
      <c r="ER28" s="63">
        <v>51835</v>
      </c>
      <c r="ES28"/>
      <c r="ET28" s="63">
        <v>113101</v>
      </c>
      <c r="EU28" s="63">
        <v>113101</v>
      </c>
      <c r="EV28" s="63">
        <v>0</v>
      </c>
      <c r="EW28" s="63">
        <v>0</v>
      </c>
      <c r="EX28" s="63">
        <v>0</v>
      </c>
      <c r="EY28" s="63">
        <v>0</v>
      </c>
      <c r="EZ28" s="63">
        <v>156787</v>
      </c>
      <c r="FA28" s="63">
        <v>109684</v>
      </c>
      <c r="FB28" s="63">
        <v>28079</v>
      </c>
      <c r="FC28" s="63">
        <v>268885</v>
      </c>
      <c r="FD28" s="63">
        <v>6225</v>
      </c>
      <c r="FE28" s="63">
        <v>216508</v>
      </c>
      <c r="FF28" s="63">
        <v>0</v>
      </c>
      <c r="FG28" s="63">
        <v>0</v>
      </c>
      <c r="FH28" s="63">
        <v>61197</v>
      </c>
      <c r="FI28"/>
      <c r="FJ28" s="63">
        <v>0</v>
      </c>
      <c r="FK28" s="63">
        <v>0</v>
      </c>
      <c r="FL28" s="63">
        <v>0</v>
      </c>
      <c r="FM28" s="63">
        <v>0</v>
      </c>
      <c r="FN28" s="63">
        <v>0</v>
      </c>
      <c r="FO28" s="63">
        <v>0</v>
      </c>
      <c r="FP28" s="63">
        <v>113101</v>
      </c>
      <c r="FQ28" s="63">
        <v>160145</v>
      </c>
      <c r="FR28" s="63">
        <v>0</v>
      </c>
      <c r="FS28" s="63">
        <v>0</v>
      </c>
      <c r="FT28" s="63">
        <v>0</v>
      </c>
      <c r="FU28" s="63">
        <v>0</v>
      </c>
      <c r="FV28" s="63">
        <v>15368</v>
      </c>
      <c r="FW28" s="63">
        <v>0</v>
      </c>
      <c r="FX28" s="63">
        <v>0</v>
      </c>
      <c r="FY28"/>
      <c r="FZ28" s="85">
        <v>1271036</v>
      </c>
      <c r="GA28" s="85">
        <v>1126339</v>
      </c>
      <c r="GB28" s="85">
        <v>63057</v>
      </c>
      <c r="GC28" s="85">
        <v>806592</v>
      </c>
      <c r="GD28" s="85">
        <v>0</v>
      </c>
      <c r="GE28" s="85">
        <v>104234</v>
      </c>
      <c r="GF28" s="85">
        <v>1409044</v>
      </c>
      <c r="GG28" s="85">
        <v>1235561</v>
      </c>
      <c r="GH28" s="85">
        <v>63057</v>
      </c>
      <c r="GI28" s="85">
        <v>1157690</v>
      </c>
      <c r="GJ28" s="85">
        <v>257415</v>
      </c>
      <c r="GK28" s="85">
        <v>1058066</v>
      </c>
      <c r="GL28" s="85">
        <v>15763</v>
      </c>
      <c r="GM28" s="85">
        <v>0</v>
      </c>
      <c r="GN28" s="85">
        <v>575432</v>
      </c>
    </row>
    <row r="29" spans="1:196" s="53" customFormat="1" ht="49.5" x14ac:dyDescent="0.3">
      <c r="A29" s="143"/>
      <c r="B29" s="134"/>
      <c r="C29" s="134"/>
      <c r="D29" s="90" t="s">
        <v>3032</v>
      </c>
      <c r="E29" s="72"/>
      <c r="F29" s="63">
        <v>2475</v>
      </c>
      <c r="G29" s="63">
        <v>2475</v>
      </c>
      <c r="H29" s="63">
        <v>0</v>
      </c>
      <c r="I29" s="63">
        <v>2475</v>
      </c>
      <c r="J29" s="63">
        <v>0</v>
      </c>
      <c r="K29" s="63">
        <v>199</v>
      </c>
      <c r="L29" s="63">
        <v>2123</v>
      </c>
      <c r="M29" s="63">
        <v>2123</v>
      </c>
      <c r="N29" s="63">
        <v>0</v>
      </c>
      <c r="O29" s="63">
        <v>0</v>
      </c>
      <c r="P29" s="63">
        <v>744</v>
      </c>
      <c r="Q29" s="63">
        <v>1206</v>
      </c>
      <c r="R29" s="63">
        <v>0</v>
      </c>
      <c r="S29" s="63">
        <v>0</v>
      </c>
      <c r="T29" s="63">
        <v>1633</v>
      </c>
      <c r="U29" s="82"/>
      <c r="V29" s="63">
        <v>2032</v>
      </c>
      <c r="W29" s="63">
        <v>2032</v>
      </c>
      <c r="X29" s="63">
        <v>0</v>
      </c>
      <c r="Y29" s="63">
        <v>2032</v>
      </c>
      <c r="Z29" s="63">
        <v>0</v>
      </c>
      <c r="AA29" s="63">
        <v>707</v>
      </c>
      <c r="AB29" s="63">
        <v>2475</v>
      </c>
      <c r="AC29" s="63">
        <v>2475</v>
      </c>
      <c r="AD29" s="63">
        <v>0</v>
      </c>
      <c r="AE29" s="63">
        <v>5920</v>
      </c>
      <c r="AF29" s="63">
        <v>152</v>
      </c>
      <c r="AG29" s="63">
        <v>4044</v>
      </c>
      <c r="AH29" s="63">
        <v>0</v>
      </c>
      <c r="AI29" s="63">
        <v>0</v>
      </c>
      <c r="AJ29" s="63">
        <v>730</v>
      </c>
      <c r="AK29"/>
      <c r="AL29" s="63">
        <v>2500</v>
      </c>
      <c r="AM29" s="63">
        <v>2500</v>
      </c>
      <c r="AN29" s="63">
        <v>0</v>
      </c>
      <c r="AO29" s="63">
        <v>2500</v>
      </c>
      <c r="AP29" s="63">
        <v>0</v>
      </c>
      <c r="AQ29" s="63">
        <v>745</v>
      </c>
      <c r="AR29" s="63">
        <v>2032</v>
      </c>
      <c r="AS29" s="63">
        <v>2032</v>
      </c>
      <c r="AT29" s="63">
        <v>0</v>
      </c>
      <c r="AU29" s="63">
        <v>0</v>
      </c>
      <c r="AV29" s="63">
        <v>13923</v>
      </c>
      <c r="AW29" s="63">
        <v>14340</v>
      </c>
      <c r="AX29" s="63">
        <v>0</v>
      </c>
      <c r="AY29" s="63">
        <v>0</v>
      </c>
      <c r="AZ29" s="63">
        <v>965</v>
      </c>
      <c r="BA29"/>
      <c r="BB29" s="63">
        <v>2277</v>
      </c>
      <c r="BC29" s="63">
        <v>2277</v>
      </c>
      <c r="BD29" s="63">
        <v>0</v>
      </c>
      <c r="BE29" s="63">
        <v>2277</v>
      </c>
      <c r="BF29" s="63">
        <v>0</v>
      </c>
      <c r="BG29" s="63">
        <v>212</v>
      </c>
      <c r="BH29" s="63">
        <v>2500</v>
      </c>
      <c r="BI29" s="63">
        <v>2500</v>
      </c>
      <c r="BJ29" s="63">
        <v>0</v>
      </c>
      <c r="BK29" s="63">
        <v>2475</v>
      </c>
      <c r="BL29" s="63">
        <v>0</v>
      </c>
      <c r="BM29" s="63">
        <v>481</v>
      </c>
      <c r="BN29" s="63">
        <v>0</v>
      </c>
      <c r="BO29" s="63">
        <v>0</v>
      </c>
      <c r="BP29" s="63">
        <v>1783</v>
      </c>
      <c r="BQ29"/>
      <c r="BR29" s="63">
        <v>431</v>
      </c>
      <c r="BS29" s="63">
        <v>431</v>
      </c>
      <c r="BT29" s="63">
        <v>0</v>
      </c>
      <c r="BU29" s="63">
        <v>431</v>
      </c>
      <c r="BV29" s="63">
        <v>0</v>
      </c>
      <c r="BW29" s="63">
        <v>40</v>
      </c>
      <c r="BX29" s="63">
        <v>2277</v>
      </c>
      <c r="BY29" s="63">
        <v>2277</v>
      </c>
      <c r="BZ29" s="63">
        <v>0</v>
      </c>
      <c r="CA29" s="63">
        <v>0</v>
      </c>
      <c r="CB29" s="63">
        <v>0</v>
      </c>
      <c r="CC29" s="63">
        <v>238</v>
      </c>
      <c r="CD29" s="63">
        <v>0</v>
      </c>
      <c r="CE29" s="63">
        <v>0</v>
      </c>
      <c r="CF29" s="63">
        <v>14</v>
      </c>
      <c r="CG29"/>
      <c r="CH29" s="63">
        <v>0</v>
      </c>
      <c r="CI29" s="63">
        <v>0</v>
      </c>
      <c r="CJ29" s="63">
        <v>0</v>
      </c>
      <c r="CK29" s="63">
        <v>0</v>
      </c>
      <c r="CL29" s="63">
        <v>0</v>
      </c>
      <c r="CM29" s="63">
        <v>0</v>
      </c>
      <c r="CN29" s="63">
        <v>431</v>
      </c>
      <c r="CO29" s="63">
        <v>431</v>
      </c>
      <c r="CP29" s="63">
        <v>0</v>
      </c>
      <c r="CQ29" s="63">
        <v>3782</v>
      </c>
      <c r="CR29" s="63">
        <v>90</v>
      </c>
      <c r="CS29" s="63">
        <v>1639</v>
      </c>
      <c r="CT29" s="63">
        <v>0</v>
      </c>
      <c r="CU29" s="63">
        <v>0</v>
      </c>
      <c r="CV29" s="63">
        <v>0</v>
      </c>
      <c r="CW29"/>
      <c r="CX29" s="63">
        <v>545</v>
      </c>
      <c r="CY29" s="63">
        <v>545</v>
      </c>
      <c r="CZ29" s="63">
        <v>0</v>
      </c>
      <c r="DA29" s="63">
        <v>545</v>
      </c>
      <c r="DB29" s="63">
        <v>0</v>
      </c>
      <c r="DC29" s="63">
        <v>0</v>
      </c>
      <c r="DD29" s="63">
        <v>0</v>
      </c>
      <c r="DE29" s="63">
        <v>0</v>
      </c>
      <c r="DF29" s="63">
        <v>0</v>
      </c>
      <c r="DG29" s="63">
        <v>0</v>
      </c>
      <c r="DH29" s="63">
        <v>0</v>
      </c>
      <c r="DI29" s="63">
        <v>1054</v>
      </c>
      <c r="DJ29" s="63">
        <v>0</v>
      </c>
      <c r="DK29" s="63">
        <v>0</v>
      </c>
      <c r="DL29" s="63">
        <v>949</v>
      </c>
      <c r="DM29"/>
      <c r="DN29" s="63">
        <v>2184</v>
      </c>
      <c r="DO29" s="63">
        <v>2184</v>
      </c>
      <c r="DP29" s="63">
        <v>0</v>
      </c>
      <c r="DQ29" s="63">
        <v>0</v>
      </c>
      <c r="DR29" s="63">
        <v>0</v>
      </c>
      <c r="DS29" s="63">
        <v>0</v>
      </c>
      <c r="DT29" s="63">
        <v>545</v>
      </c>
      <c r="DU29" s="63">
        <v>545</v>
      </c>
      <c r="DV29" s="63">
        <v>0</v>
      </c>
      <c r="DW29" s="63">
        <v>3458</v>
      </c>
      <c r="DX29" s="63">
        <v>417</v>
      </c>
      <c r="DY29" s="63">
        <v>2643</v>
      </c>
      <c r="DZ29" s="63">
        <v>0</v>
      </c>
      <c r="EA29" s="63">
        <v>0</v>
      </c>
      <c r="EB29" s="63">
        <v>587</v>
      </c>
      <c r="EC29"/>
      <c r="ED29" s="63">
        <v>2168</v>
      </c>
      <c r="EE29" s="63">
        <v>2168</v>
      </c>
      <c r="EF29" s="63">
        <v>0</v>
      </c>
      <c r="EG29" s="63">
        <v>0</v>
      </c>
      <c r="EH29" s="63">
        <v>0</v>
      </c>
      <c r="EI29" s="63">
        <v>0</v>
      </c>
      <c r="EJ29" s="63">
        <v>2184</v>
      </c>
      <c r="EK29" s="63">
        <v>2184</v>
      </c>
      <c r="EL29" s="63">
        <v>0</v>
      </c>
      <c r="EM29" s="63">
        <v>0</v>
      </c>
      <c r="EN29" s="63">
        <v>255</v>
      </c>
      <c r="EO29" s="63">
        <v>0</v>
      </c>
      <c r="EP29" s="63">
        <v>0</v>
      </c>
      <c r="EQ29" s="63">
        <v>0</v>
      </c>
      <c r="ER29" s="63">
        <v>557</v>
      </c>
      <c r="ES29"/>
      <c r="ET29" s="63">
        <v>2163</v>
      </c>
      <c r="EU29" s="63">
        <v>2163</v>
      </c>
      <c r="EV29" s="63">
        <v>0</v>
      </c>
      <c r="EW29" s="63">
        <v>0</v>
      </c>
      <c r="EX29" s="63">
        <v>0</v>
      </c>
      <c r="EY29" s="63">
        <v>0</v>
      </c>
      <c r="EZ29" s="63">
        <v>2168</v>
      </c>
      <c r="FA29" s="63">
        <v>2168</v>
      </c>
      <c r="FB29" s="63">
        <v>0</v>
      </c>
      <c r="FC29" s="63">
        <v>545</v>
      </c>
      <c r="FD29" s="63">
        <v>0</v>
      </c>
      <c r="FE29" s="63">
        <v>372</v>
      </c>
      <c r="FF29" s="63">
        <v>0</v>
      </c>
      <c r="FG29" s="63">
        <v>0</v>
      </c>
      <c r="FH29" s="63">
        <v>1343</v>
      </c>
      <c r="FI29"/>
      <c r="FJ29" s="63">
        <v>0</v>
      </c>
      <c r="FK29" s="63">
        <v>0</v>
      </c>
      <c r="FL29" s="63">
        <v>0</v>
      </c>
      <c r="FM29" s="63">
        <v>0</v>
      </c>
      <c r="FN29" s="63">
        <v>0</v>
      </c>
      <c r="FO29" s="63">
        <v>0</v>
      </c>
      <c r="FP29" s="63">
        <v>2163</v>
      </c>
      <c r="FQ29" s="63">
        <v>2163</v>
      </c>
      <c r="FR29" s="63">
        <v>0</v>
      </c>
      <c r="FS29" s="63">
        <v>0</v>
      </c>
      <c r="FT29" s="63">
        <v>0</v>
      </c>
      <c r="FU29" s="63">
        <v>0</v>
      </c>
      <c r="FV29" s="63">
        <v>168</v>
      </c>
      <c r="FW29" s="63">
        <v>0</v>
      </c>
      <c r="FX29" s="63">
        <v>0</v>
      </c>
      <c r="FY29"/>
      <c r="FZ29" s="85">
        <v>16775</v>
      </c>
      <c r="GA29" s="85">
        <v>16775</v>
      </c>
      <c r="GB29" s="85">
        <v>0</v>
      </c>
      <c r="GC29" s="85">
        <v>10260</v>
      </c>
      <c r="GD29" s="85">
        <v>0</v>
      </c>
      <c r="GE29" s="85">
        <v>1903</v>
      </c>
      <c r="GF29" s="85">
        <v>18898</v>
      </c>
      <c r="GG29" s="85">
        <v>18898</v>
      </c>
      <c r="GH29" s="85">
        <v>0</v>
      </c>
      <c r="GI29" s="85">
        <v>16180</v>
      </c>
      <c r="GJ29" s="85">
        <v>15581</v>
      </c>
      <c r="GK29" s="85">
        <v>26017</v>
      </c>
      <c r="GL29" s="85">
        <v>168</v>
      </c>
      <c r="GM29" s="85">
        <v>0</v>
      </c>
      <c r="GN29" s="85">
        <v>8561</v>
      </c>
    </row>
    <row r="30" spans="1:196" s="53" customFormat="1" ht="33" x14ac:dyDescent="0.3">
      <c r="A30" s="143"/>
      <c r="B30" s="134"/>
      <c r="C30" s="136" t="s">
        <v>3033</v>
      </c>
      <c r="D30" s="90" t="s">
        <v>3034</v>
      </c>
      <c r="E30" s="72"/>
      <c r="F30" s="63">
        <v>2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58</v>
      </c>
      <c r="U30" s="82"/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/>
      <c r="AL30" s="63">
        <v>39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2</v>
      </c>
      <c r="AS30" s="63">
        <v>0</v>
      </c>
      <c r="AT30" s="63">
        <v>0</v>
      </c>
      <c r="AU30" s="63">
        <v>0</v>
      </c>
      <c r="AV30" s="63">
        <v>0</v>
      </c>
      <c r="AW30" s="63">
        <v>62</v>
      </c>
      <c r="AX30" s="63">
        <v>0</v>
      </c>
      <c r="AY30" s="63">
        <v>0</v>
      </c>
      <c r="AZ30" s="63">
        <v>17</v>
      </c>
      <c r="BA30"/>
      <c r="BB30" s="63">
        <v>3</v>
      </c>
      <c r="BC30" s="63">
        <v>0</v>
      </c>
      <c r="BD30" s="63">
        <v>0</v>
      </c>
      <c r="BE30" s="63">
        <v>0</v>
      </c>
      <c r="BF30" s="63">
        <v>0</v>
      </c>
      <c r="BG30" s="63">
        <v>0</v>
      </c>
      <c r="BH30" s="63">
        <v>39</v>
      </c>
      <c r="BI30" s="63">
        <v>0</v>
      </c>
      <c r="BJ30" s="63">
        <v>0</v>
      </c>
      <c r="BK30" s="63">
        <v>0</v>
      </c>
      <c r="BL30" s="63">
        <v>0</v>
      </c>
      <c r="BM30" s="63">
        <v>0</v>
      </c>
      <c r="BN30" s="63">
        <v>0</v>
      </c>
      <c r="BO30" s="63">
        <v>0</v>
      </c>
      <c r="BP30" s="63">
        <v>0</v>
      </c>
      <c r="BQ30"/>
      <c r="BR30" s="63">
        <v>10</v>
      </c>
      <c r="BS30" s="63">
        <v>0</v>
      </c>
      <c r="BT30" s="63">
        <v>0</v>
      </c>
      <c r="BU30" s="63">
        <v>0</v>
      </c>
      <c r="BV30" s="63">
        <v>0</v>
      </c>
      <c r="BW30" s="63">
        <v>0</v>
      </c>
      <c r="BX30" s="63">
        <v>3</v>
      </c>
      <c r="BY30" s="63">
        <v>0</v>
      </c>
      <c r="BZ30" s="63">
        <v>0</v>
      </c>
      <c r="CA30" s="63">
        <v>0</v>
      </c>
      <c r="CB30" s="63">
        <v>0</v>
      </c>
      <c r="CC30" s="63">
        <v>0</v>
      </c>
      <c r="CD30" s="63">
        <v>0</v>
      </c>
      <c r="CE30" s="63">
        <v>0</v>
      </c>
      <c r="CF30" s="63">
        <v>0</v>
      </c>
      <c r="CG30"/>
      <c r="CH30" s="63">
        <v>17</v>
      </c>
      <c r="CI30" s="63">
        <v>0</v>
      </c>
      <c r="CJ30" s="63">
        <v>0</v>
      </c>
      <c r="CK30" s="63">
        <v>0</v>
      </c>
      <c r="CL30" s="63">
        <v>0</v>
      </c>
      <c r="CM30" s="63">
        <v>0</v>
      </c>
      <c r="CN30" s="63">
        <v>10</v>
      </c>
      <c r="CO30" s="63">
        <v>0</v>
      </c>
      <c r="CP30" s="63">
        <v>0</v>
      </c>
      <c r="CQ30" s="63">
        <v>5000</v>
      </c>
      <c r="CR30" s="63">
        <v>5000</v>
      </c>
      <c r="CS30" s="63">
        <v>0</v>
      </c>
      <c r="CT30" s="63">
        <v>0</v>
      </c>
      <c r="CU30" s="63">
        <v>0</v>
      </c>
      <c r="CV30" s="63">
        <v>0</v>
      </c>
      <c r="CW30"/>
      <c r="CX30" s="63">
        <v>5</v>
      </c>
      <c r="CY30" s="63">
        <v>0</v>
      </c>
      <c r="CZ30" s="63">
        <v>0</v>
      </c>
      <c r="DA30" s="63">
        <v>0</v>
      </c>
      <c r="DB30" s="63">
        <v>0</v>
      </c>
      <c r="DC30" s="63">
        <v>0</v>
      </c>
      <c r="DD30" s="63">
        <v>17</v>
      </c>
      <c r="DE30" s="63">
        <v>0</v>
      </c>
      <c r="DF30" s="63">
        <v>0</v>
      </c>
      <c r="DG30" s="63">
        <v>5000</v>
      </c>
      <c r="DH30" s="63">
        <v>0</v>
      </c>
      <c r="DI30" s="63">
        <v>0</v>
      </c>
      <c r="DJ30" s="63">
        <v>0</v>
      </c>
      <c r="DK30" s="63">
        <v>0</v>
      </c>
      <c r="DL30" s="63">
        <v>5000</v>
      </c>
      <c r="DM30"/>
      <c r="DN30" s="63">
        <v>4</v>
      </c>
      <c r="DO30" s="63">
        <v>0</v>
      </c>
      <c r="DP30" s="63">
        <v>0</v>
      </c>
      <c r="DQ30" s="63">
        <v>0</v>
      </c>
      <c r="DR30" s="63">
        <v>0</v>
      </c>
      <c r="DS30" s="63">
        <v>0</v>
      </c>
      <c r="DT30" s="63">
        <v>5</v>
      </c>
      <c r="DU30" s="63">
        <v>0</v>
      </c>
      <c r="DV30" s="63">
        <v>0</v>
      </c>
      <c r="DW30" s="63">
        <v>0</v>
      </c>
      <c r="DX30" s="63">
        <v>0</v>
      </c>
      <c r="DY30" s="63">
        <v>0</v>
      </c>
      <c r="DZ30" s="63">
        <v>0</v>
      </c>
      <c r="EA30" s="63">
        <v>0</v>
      </c>
      <c r="EB30" s="63">
        <v>0</v>
      </c>
      <c r="EC30"/>
      <c r="ED30" s="63">
        <v>7</v>
      </c>
      <c r="EE30" s="63">
        <v>0</v>
      </c>
      <c r="EF30" s="63">
        <v>0</v>
      </c>
      <c r="EG30" s="63">
        <v>0</v>
      </c>
      <c r="EH30" s="63">
        <v>0</v>
      </c>
      <c r="EI30" s="63">
        <v>0</v>
      </c>
      <c r="EJ30" s="63">
        <v>4</v>
      </c>
      <c r="EK30" s="63">
        <v>0</v>
      </c>
      <c r="EL30" s="63">
        <v>0</v>
      </c>
      <c r="EM30" s="63">
        <v>0</v>
      </c>
      <c r="EN30" s="63">
        <v>361</v>
      </c>
      <c r="EO30" s="63">
        <v>0</v>
      </c>
      <c r="EP30" s="63">
        <v>0</v>
      </c>
      <c r="EQ30" s="63">
        <v>0</v>
      </c>
      <c r="ER30" s="63">
        <v>361</v>
      </c>
      <c r="ES30"/>
      <c r="ET30" s="63">
        <v>0</v>
      </c>
      <c r="EU30" s="63">
        <v>0</v>
      </c>
      <c r="EV30" s="63">
        <v>0</v>
      </c>
      <c r="EW30" s="63">
        <v>0</v>
      </c>
      <c r="EX30" s="63">
        <v>0</v>
      </c>
      <c r="EY30" s="63">
        <v>0</v>
      </c>
      <c r="EZ30" s="63">
        <v>7</v>
      </c>
      <c r="FA30" s="63">
        <v>0</v>
      </c>
      <c r="FB30" s="63">
        <v>0</v>
      </c>
      <c r="FC30" s="63">
        <v>0</v>
      </c>
      <c r="FD30" s="63">
        <v>0</v>
      </c>
      <c r="FE30" s="63">
        <v>0</v>
      </c>
      <c r="FF30" s="63">
        <v>0</v>
      </c>
      <c r="FG30" s="63">
        <v>0</v>
      </c>
      <c r="FH30" s="63">
        <v>0</v>
      </c>
      <c r="FI30"/>
      <c r="FJ30" s="63">
        <v>0</v>
      </c>
      <c r="FK30" s="63">
        <v>0</v>
      </c>
      <c r="FL30" s="63">
        <v>0</v>
      </c>
      <c r="FM30" s="63">
        <v>0</v>
      </c>
      <c r="FN30" s="63">
        <v>0</v>
      </c>
      <c r="FO30" s="63">
        <v>0</v>
      </c>
      <c r="FP30" s="63">
        <v>0</v>
      </c>
      <c r="FQ30" s="63">
        <v>0</v>
      </c>
      <c r="FR30" s="63">
        <v>0</v>
      </c>
      <c r="FS30" s="63">
        <v>0</v>
      </c>
      <c r="FT30" s="63">
        <v>0</v>
      </c>
      <c r="FU30" s="63">
        <v>0</v>
      </c>
      <c r="FV30" s="63">
        <v>0</v>
      </c>
      <c r="FW30" s="63">
        <v>0</v>
      </c>
      <c r="FX30" s="63">
        <v>0</v>
      </c>
      <c r="FY30"/>
      <c r="FZ30" s="85">
        <v>87</v>
      </c>
      <c r="GA30" s="85">
        <v>0</v>
      </c>
      <c r="GB30" s="85">
        <v>0</v>
      </c>
      <c r="GC30" s="85">
        <v>0</v>
      </c>
      <c r="GD30" s="85">
        <v>0</v>
      </c>
      <c r="GE30" s="85">
        <v>0</v>
      </c>
      <c r="GF30" s="85">
        <v>87</v>
      </c>
      <c r="GG30" s="85">
        <v>0</v>
      </c>
      <c r="GH30" s="85">
        <v>0</v>
      </c>
      <c r="GI30" s="85">
        <v>10000</v>
      </c>
      <c r="GJ30" s="85">
        <v>5361</v>
      </c>
      <c r="GK30" s="85">
        <v>62</v>
      </c>
      <c r="GL30" s="85">
        <v>0</v>
      </c>
      <c r="GM30" s="85">
        <v>0</v>
      </c>
      <c r="GN30" s="85">
        <v>5436</v>
      </c>
    </row>
    <row r="31" spans="1:196" s="53" customFormat="1" ht="33" x14ac:dyDescent="0.3">
      <c r="A31" s="143"/>
      <c r="B31" s="134"/>
      <c r="C31" s="136"/>
      <c r="D31" s="90" t="s">
        <v>3035</v>
      </c>
      <c r="E31" s="72"/>
      <c r="F31" s="63">
        <v>137265</v>
      </c>
      <c r="G31" s="63">
        <v>7507</v>
      </c>
      <c r="H31" s="63">
        <v>7507</v>
      </c>
      <c r="I31" s="63">
        <v>26001</v>
      </c>
      <c r="J31" s="63">
        <v>0</v>
      </c>
      <c r="K31" s="63">
        <v>602</v>
      </c>
      <c r="L31" s="63">
        <v>158299</v>
      </c>
      <c r="M31" s="63">
        <v>0</v>
      </c>
      <c r="N31" s="63">
        <v>8633</v>
      </c>
      <c r="O31" s="63">
        <v>13006</v>
      </c>
      <c r="P31" s="63">
        <v>2957</v>
      </c>
      <c r="Q31" s="63">
        <v>4717</v>
      </c>
      <c r="R31" s="63">
        <v>0</v>
      </c>
      <c r="S31" s="63">
        <v>0</v>
      </c>
      <c r="T31" s="63">
        <v>18952</v>
      </c>
      <c r="U31" s="82"/>
      <c r="V31" s="63">
        <v>115097</v>
      </c>
      <c r="W31" s="63">
        <v>11246</v>
      </c>
      <c r="X31" s="63">
        <v>11246</v>
      </c>
      <c r="Y31" s="63">
        <v>20630</v>
      </c>
      <c r="Z31" s="63">
        <v>0</v>
      </c>
      <c r="AA31" s="63">
        <v>3907</v>
      </c>
      <c r="AB31" s="63">
        <v>0</v>
      </c>
      <c r="AC31" s="63">
        <v>0</v>
      </c>
      <c r="AD31" s="63">
        <v>0</v>
      </c>
      <c r="AE31" s="63">
        <v>77358</v>
      </c>
      <c r="AF31" s="63">
        <v>0</v>
      </c>
      <c r="AG31" s="63">
        <v>69303</v>
      </c>
      <c r="AH31" s="63">
        <v>0</v>
      </c>
      <c r="AI31" s="63">
        <v>0</v>
      </c>
      <c r="AJ31" s="63">
        <v>2825</v>
      </c>
      <c r="AK31"/>
      <c r="AL31" s="63">
        <v>114820</v>
      </c>
      <c r="AM31" s="63">
        <v>13081</v>
      </c>
      <c r="AN31" s="63">
        <v>13081</v>
      </c>
      <c r="AO31" s="63">
        <v>19357</v>
      </c>
      <c r="AP31" s="63">
        <v>0</v>
      </c>
      <c r="AQ31" s="63">
        <v>2392</v>
      </c>
      <c r="AR31" s="63">
        <v>208813</v>
      </c>
      <c r="AS31" s="63">
        <v>16140</v>
      </c>
      <c r="AT31" s="63">
        <v>18753</v>
      </c>
      <c r="AU31" s="63">
        <v>139699</v>
      </c>
      <c r="AV31" s="63">
        <v>1190</v>
      </c>
      <c r="AW31" s="63">
        <v>424442</v>
      </c>
      <c r="AX31" s="63">
        <v>1</v>
      </c>
      <c r="AY31" s="63">
        <v>0</v>
      </c>
      <c r="AZ31" s="63">
        <v>9197</v>
      </c>
      <c r="BA31"/>
      <c r="BB31" s="63">
        <v>132383</v>
      </c>
      <c r="BC31" s="63">
        <v>12131</v>
      </c>
      <c r="BD31" s="63">
        <v>12131</v>
      </c>
      <c r="BE31" s="63">
        <v>25330</v>
      </c>
      <c r="BF31" s="63">
        <v>0</v>
      </c>
      <c r="BG31" s="63">
        <v>1128</v>
      </c>
      <c r="BH31" s="63">
        <v>153350</v>
      </c>
      <c r="BI31" s="63">
        <v>0</v>
      </c>
      <c r="BJ31" s="63">
        <v>8062</v>
      </c>
      <c r="BK31" s="63">
        <v>20387</v>
      </c>
      <c r="BL31" s="63">
        <v>25000</v>
      </c>
      <c r="BM31" s="63">
        <v>5612</v>
      </c>
      <c r="BN31" s="63">
        <v>14648</v>
      </c>
      <c r="BO31" s="63">
        <v>0</v>
      </c>
      <c r="BP31" s="63">
        <v>80871</v>
      </c>
      <c r="BQ31"/>
      <c r="BR31" s="63">
        <v>124821</v>
      </c>
      <c r="BS31" s="63">
        <v>6698</v>
      </c>
      <c r="BT31" s="63">
        <v>6698</v>
      </c>
      <c r="BU31" s="63">
        <v>20371</v>
      </c>
      <c r="BV31" s="63">
        <v>0</v>
      </c>
      <c r="BW31" s="63">
        <v>623</v>
      </c>
      <c r="BX31" s="63">
        <v>72226</v>
      </c>
      <c r="BY31" s="63">
        <v>24327</v>
      </c>
      <c r="BZ31" s="63">
        <v>5019</v>
      </c>
      <c r="CA31" s="63">
        <v>6276</v>
      </c>
      <c r="CB31" s="63">
        <v>0</v>
      </c>
      <c r="CC31" s="63">
        <v>218240</v>
      </c>
      <c r="CD31" s="63">
        <v>0</v>
      </c>
      <c r="CE31" s="63">
        <v>0</v>
      </c>
      <c r="CF31" s="63">
        <v>2008</v>
      </c>
      <c r="CG31"/>
      <c r="CH31" s="63">
        <v>124606</v>
      </c>
      <c r="CI31" s="63">
        <v>32080</v>
      </c>
      <c r="CJ31" s="63">
        <v>32080</v>
      </c>
      <c r="CK31" s="63">
        <v>43784</v>
      </c>
      <c r="CL31" s="63">
        <v>0</v>
      </c>
      <c r="CM31" s="63">
        <v>97</v>
      </c>
      <c r="CN31" s="63">
        <v>144534</v>
      </c>
      <c r="CO31" s="63">
        <v>0</v>
      </c>
      <c r="CP31" s="63">
        <v>6698</v>
      </c>
      <c r="CQ31" s="63">
        <v>24445</v>
      </c>
      <c r="CR31" s="63">
        <v>0</v>
      </c>
      <c r="CS31" s="63">
        <v>5156</v>
      </c>
      <c r="CT31" s="63">
        <v>0</v>
      </c>
      <c r="CU31" s="63">
        <v>0</v>
      </c>
      <c r="CV31" s="63">
        <v>0</v>
      </c>
      <c r="CW31"/>
      <c r="CX31" s="63">
        <v>118803</v>
      </c>
      <c r="CY31" s="63">
        <v>60075</v>
      </c>
      <c r="CZ31" s="63">
        <v>60075</v>
      </c>
      <c r="DA31" s="63">
        <v>49931</v>
      </c>
      <c r="DB31" s="63">
        <v>0</v>
      </c>
      <c r="DC31" s="63">
        <v>0</v>
      </c>
      <c r="DD31" s="63">
        <v>155948</v>
      </c>
      <c r="DE31" s="63">
        <v>18829</v>
      </c>
      <c r="DF31" s="63">
        <v>44211</v>
      </c>
      <c r="DG31" s="63">
        <v>0</v>
      </c>
      <c r="DH31" s="63">
        <v>0</v>
      </c>
      <c r="DI31" s="63">
        <v>1496</v>
      </c>
      <c r="DJ31" s="63">
        <v>0</v>
      </c>
      <c r="DK31" s="63">
        <v>0</v>
      </c>
      <c r="DL31" s="63">
        <v>840</v>
      </c>
      <c r="DM31"/>
      <c r="DN31" s="63">
        <v>116261</v>
      </c>
      <c r="DO31" s="63">
        <v>63375</v>
      </c>
      <c r="DP31" s="63">
        <v>63375</v>
      </c>
      <c r="DQ31" s="63">
        <v>12148</v>
      </c>
      <c r="DR31" s="63">
        <v>0</v>
      </c>
      <c r="DS31" s="63">
        <v>0</v>
      </c>
      <c r="DT31" s="63">
        <v>75420</v>
      </c>
      <c r="DU31" s="63">
        <v>0</v>
      </c>
      <c r="DV31" s="63">
        <v>31324</v>
      </c>
      <c r="DW31" s="63">
        <v>65036</v>
      </c>
      <c r="DX31" s="63">
        <v>1363</v>
      </c>
      <c r="DY31" s="63">
        <v>24573</v>
      </c>
      <c r="DZ31" s="63">
        <v>0</v>
      </c>
      <c r="EA31" s="63">
        <v>0</v>
      </c>
      <c r="EB31" s="63">
        <v>32316</v>
      </c>
      <c r="EC31"/>
      <c r="ED31" s="63">
        <v>74614</v>
      </c>
      <c r="EE31" s="63">
        <v>56706</v>
      </c>
      <c r="EF31" s="63">
        <v>56706</v>
      </c>
      <c r="EG31" s="63">
        <v>0</v>
      </c>
      <c r="EH31" s="63">
        <v>0</v>
      </c>
      <c r="EI31" s="63">
        <v>0</v>
      </c>
      <c r="EJ31" s="63">
        <v>113526</v>
      </c>
      <c r="EK31" s="63">
        <v>81577</v>
      </c>
      <c r="EL31" s="63">
        <v>75097</v>
      </c>
      <c r="EM31" s="63">
        <v>13851</v>
      </c>
      <c r="EN31" s="63">
        <v>47828</v>
      </c>
      <c r="EO31" s="63">
        <v>13077</v>
      </c>
      <c r="EP31" s="63">
        <v>0</v>
      </c>
      <c r="EQ31" s="63">
        <v>0</v>
      </c>
      <c r="ER31" s="63">
        <v>50908</v>
      </c>
      <c r="ES31"/>
      <c r="ET31" s="63">
        <v>0</v>
      </c>
      <c r="EU31" s="63">
        <v>0</v>
      </c>
      <c r="EV31" s="63">
        <v>0</v>
      </c>
      <c r="EW31" s="63">
        <v>0</v>
      </c>
      <c r="EX31" s="63">
        <v>0</v>
      </c>
      <c r="EY31" s="63">
        <v>0</v>
      </c>
      <c r="EZ31" s="63">
        <v>134853</v>
      </c>
      <c r="FA31" s="63">
        <v>0</v>
      </c>
      <c r="FB31" s="63">
        <v>73735</v>
      </c>
      <c r="FC31" s="63">
        <v>80308</v>
      </c>
      <c r="FD31" s="63">
        <v>1601</v>
      </c>
      <c r="FE31" s="63">
        <v>46856</v>
      </c>
      <c r="FF31" s="63">
        <v>0</v>
      </c>
      <c r="FG31" s="63">
        <v>0</v>
      </c>
      <c r="FH31" s="63">
        <v>6430</v>
      </c>
      <c r="FI31"/>
      <c r="FJ31" s="63">
        <v>0</v>
      </c>
      <c r="FK31" s="63">
        <v>0</v>
      </c>
      <c r="FL31" s="63">
        <v>0</v>
      </c>
      <c r="FM31" s="63">
        <v>0</v>
      </c>
      <c r="FN31" s="63">
        <v>0</v>
      </c>
      <c r="FO31" s="63">
        <v>0</v>
      </c>
      <c r="FP31" s="63">
        <v>0</v>
      </c>
      <c r="FQ31" s="63">
        <v>130659</v>
      </c>
      <c r="FR31" s="63">
        <v>0</v>
      </c>
      <c r="FS31" s="63">
        <v>0</v>
      </c>
      <c r="FT31" s="63">
        <v>0</v>
      </c>
      <c r="FU31" s="63">
        <v>0</v>
      </c>
      <c r="FV31" s="63">
        <v>14541</v>
      </c>
      <c r="FW31" s="63">
        <v>0</v>
      </c>
      <c r="FX31" s="63">
        <v>0</v>
      </c>
      <c r="FY31"/>
      <c r="FZ31" s="85">
        <v>1058670</v>
      </c>
      <c r="GA31" s="85">
        <v>262899</v>
      </c>
      <c r="GB31" s="85">
        <v>262899</v>
      </c>
      <c r="GC31" s="85">
        <v>217552</v>
      </c>
      <c r="GD31" s="85">
        <v>0</v>
      </c>
      <c r="GE31" s="85">
        <v>8749</v>
      </c>
      <c r="GF31" s="85">
        <v>1216969</v>
      </c>
      <c r="GG31" s="85">
        <v>271532</v>
      </c>
      <c r="GH31" s="85">
        <v>271532</v>
      </c>
      <c r="GI31" s="85">
        <v>440366</v>
      </c>
      <c r="GJ31" s="85">
        <v>79939</v>
      </c>
      <c r="GK31" s="85">
        <v>813472</v>
      </c>
      <c r="GL31" s="85">
        <v>29190</v>
      </c>
      <c r="GM31" s="85">
        <v>0</v>
      </c>
      <c r="GN31" s="85">
        <v>204347</v>
      </c>
    </row>
    <row r="32" spans="1:196" s="53" customFormat="1" ht="33" x14ac:dyDescent="0.3">
      <c r="A32" s="143"/>
      <c r="B32" s="134"/>
      <c r="C32" s="133" t="s">
        <v>3036</v>
      </c>
      <c r="D32" s="90" t="s">
        <v>3037</v>
      </c>
      <c r="E32" s="72"/>
      <c r="F32" s="63">
        <v>135</v>
      </c>
      <c r="G32" s="63">
        <v>0</v>
      </c>
      <c r="H32" s="63">
        <v>0</v>
      </c>
      <c r="I32" s="63">
        <v>1052</v>
      </c>
      <c r="J32" s="63">
        <v>0</v>
      </c>
      <c r="K32" s="63">
        <v>0</v>
      </c>
      <c r="L32" s="63">
        <v>122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798</v>
      </c>
      <c r="U32" s="82"/>
      <c r="V32" s="63">
        <v>65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122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/>
      <c r="AL32" s="63">
        <v>63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200</v>
      </c>
      <c r="AS32" s="63">
        <v>0</v>
      </c>
      <c r="AT32" s="63">
        <v>0</v>
      </c>
      <c r="AU32" s="63">
        <v>0</v>
      </c>
      <c r="AV32" s="63">
        <v>2246</v>
      </c>
      <c r="AW32" s="63">
        <v>2565</v>
      </c>
      <c r="AX32" s="63">
        <v>0</v>
      </c>
      <c r="AY32" s="63">
        <v>0</v>
      </c>
      <c r="AZ32" s="63">
        <v>0</v>
      </c>
      <c r="BA32"/>
      <c r="BB32" s="63">
        <v>116</v>
      </c>
      <c r="BC32" s="63">
        <v>0</v>
      </c>
      <c r="BD32" s="63">
        <v>0</v>
      </c>
      <c r="BE32" s="63">
        <v>0</v>
      </c>
      <c r="BF32" s="63">
        <v>0</v>
      </c>
      <c r="BG32" s="63">
        <v>0</v>
      </c>
      <c r="BH32" s="63">
        <v>63</v>
      </c>
      <c r="BI32" s="63">
        <v>0</v>
      </c>
      <c r="BJ32" s="63">
        <v>0</v>
      </c>
      <c r="BK32" s="63">
        <v>0</v>
      </c>
      <c r="BL32" s="63">
        <v>10325</v>
      </c>
      <c r="BM32" s="63">
        <v>0</v>
      </c>
      <c r="BN32" s="63">
        <v>0</v>
      </c>
      <c r="BO32" s="63">
        <v>0</v>
      </c>
      <c r="BP32" s="63">
        <v>9951</v>
      </c>
      <c r="BQ32"/>
      <c r="BR32" s="63">
        <v>128</v>
      </c>
      <c r="BS32" s="63">
        <v>0</v>
      </c>
      <c r="BT32" s="63">
        <v>0</v>
      </c>
      <c r="BU32" s="63">
        <v>0</v>
      </c>
      <c r="BV32" s="63">
        <v>0</v>
      </c>
      <c r="BW32" s="63">
        <v>0</v>
      </c>
      <c r="BX32" s="63">
        <v>116</v>
      </c>
      <c r="BY32" s="63">
        <v>0</v>
      </c>
      <c r="BZ32" s="63">
        <v>0</v>
      </c>
      <c r="CA32" s="63">
        <v>0</v>
      </c>
      <c r="CB32" s="63">
        <v>3669</v>
      </c>
      <c r="CC32" s="63">
        <v>0</v>
      </c>
      <c r="CD32" s="63">
        <v>0</v>
      </c>
      <c r="CE32" s="63">
        <v>0</v>
      </c>
      <c r="CF32" s="63">
        <v>0</v>
      </c>
      <c r="CG32"/>
      <c r="CH32" s="63">
        <v>109</v>
      </c>
      <c r="CI32" s="63">
        <v>0</v>
      </c>
      <c r="CJ32" s="63">
        <v>0</v>
      </c>
      <c r="CK32" s="63">
        <v>0</v>
      </c>
      <c r="CL32" s="63">
        <v>0</v>
      </c>
      <c r="CM32" s="63">
        <v>0</v>
      </c>
      <c r="CN32" s="63">
        <v>128</v>
      </c>
      <c r="CO32" s="63">
        <v>0</v>
      </c>
      <c r="CP32" s="63">
        <v>0</v>
      </c>
      <c r="CQ32" s="63">
        <v>9869</v>
      </c>
      <c r="CR32" s="63">
        <v>14504</v>
      </c>
      <c r="CS32" s="63">
        <v>3411</v>
      </c>
      <c r="CT32" s="63">
        <v>0</v>
      </c>
      <c r="CU32" s="63">
        <v>0</v>
      </c>
      <c r="CV32" s="63">
        <v>0</v>
      </c>
      <c r="CW32"/>
      <c r="CX32" s="63">
        <v>116</v>
      </c>
      <c r="CY32" s="63">
        <v>0</v>
      </c>
      <c r="CZ32" s="63">
        <v>0</v>
      </c>
      <c r="DA32" s="63">
        <v>0</v>
      </c>
      <c r="DB32" s="63">
        <v>0</v>
      </c>
      <c r="DC32" s="63">
        <v>0</v>
      </c>
      <c r="DD32" s="63">
        <v>109</v>
      </c>
      <c r="DE32" s="63">
        <v>0</v>
      </c>
      <c r="DF32" s="63">
        <v>0</v>
      </c>
      <c r="DG32" s="63">
        <v>4104</v>
      </c>
      <c r="DH32" s="63">
        <v>0</v>
      </c>
      <c r="DI32" s="63">
        <v>0</v>
      </c>
      <c r="DJ32" s="63">
        <v>374</v>
      </c>
      <c r="DK32" s="63">
        <v>0</v>
      </c>
      <c r="DL32" s="63">
        <v>13511</v>
      </c>
      <c r="DM32"/>
      <c r="DN32" s="63">
        <v>90</v>
      </c>
      <c r="DO32" s="63">
        <v>0</v>
      </c>
      <c r="DP32" s="63">
        <v>0</v>
      </c>
      <c r="DQ32" s="63">
        <v>0</v>
      </c>
      <c r="DR32" s="63">
        <v>0</v>
      </c>
      <c r="DS32" s="63">
        <v>0</v>
      </c>
      <c r="DT32" s="63">
        <v>116</v>
      </c>
      <c r="DU32" s="63">
        <v>0</v>
      </c>
      <c r="DV32" s="63">
        <v>0</v>
      </c>
      <c r="DW32" s="63">
        <v>0</v>
      </c>
      <c r="DX32" s="63">
        <v>0</v>
      </c>
      <c r="DY32" s="63">
        <v>0</v>
      </c>
      <c r="DZ32" s="63">
        <v>0</v>
      </c>
      <c r="EA32" s="63">
        <v>0</v>
      </c>
      <c r="EB32" s="63">
        <v>0</v>
      </c>
      <c r="EC32"/>
      <c r="ED32" s="63">
        <v>31</v>
      </c>
      <c r="EE32" s="63">
        <v>0</v>
      </c>
      <c r="EF32" s="63">
        <v>0</v>
      </c>
      <c r="EG32" s="63">
        <v>0</v>
      </c>
      <c r="EH32" s="63">
        <v>0</v>
      </c>
      <c r="EI32" s="63">
        <v>0</v>
      </c>
      <c r="EJ32" s="63">
        <v>90</v>
      </c>
      <c r="EK32" s="63">
        <v>0</v>
      </c>
      <c r="EL32" s="63">
        <v>0</v>
      </c>
      <c r="EM32" s="63">
        <v>0</v>
      </c>
      <c r="EN32" s="63">
        <v>0</v>
      </c>
      <c r="EO32" s="63">
        <v>0</v>
      </c>
      <c r="EP32" s="63">
        <v>0</v>
      </c>
      <c r="EQ32" s="63">
        <v>0</v>
      </c>
      <c r="ER32" s="63">
        <v>27</v>
      </c>
      <c r="ES32"/>
      <c r="ET32" s="63">
        <v>0</v>
      </c>
      <c r="EU32" s="63">
        <v>0</v>
      </c>
      <c r="EV32" s="63">
        <v>0</v>
      </c>
      <c r="EW32" s="63">
        <v>0</v>
      </c>
      <c r="EX32" s="63">
        <v>0</v>
      </c>
      <c r="EY32" s="63">
        <v>0</v>
      </c>
      <c r="EZ32" s="63">
        <v>31</v>
      </c>
      <c r="FA32" s="63">
        <v>0</v>
      </c>
      <c r="FB32" s="63">
        <v>0</v>
      </c>
      <c r="FC32" s="63">
        <v>1052</v>
      </c>
      <c r="FD32" s="63">
        <v>21</v>
      </c>
      <c r="FE32" s="63">
        <v>22</v>
      </c>
      <c r="FF32" s="63">
        <v>0</v>
      </c>
      <c r="FG32" s="63">
        <v>0</v>
      </c>
      <c r="FH32" s="63">
        <v>0</v>
      </c>
      <c r="FI32"/>
      <c r="FJ32" s="63">
        <v>0</v>
      </c>
      <c r="FK32" s="63">
        <v>0</v>
      </c>
      <c r="FL32" s="63">
        <v>0</v>
      </c>
      <c r="FM32" s="63">
        <v>0</v>
      </c>
      <c r="FN32" s="63">
        <v>0</v>
      </c>
      <c r="FO32" s="63">
        <v>0</v>
      </c>
      <c r="FP32" s="63">
        <v>0</v>
      </c>
      <c r="FQ32" s="63">
        <v>0</v>
      </c>
      <c r="FR32" s="63">
        <v>0</v>
      </c>
      <c r="FS32" s="63">
        <v>0</v>
      </c>
      <c r="FT32" s="63">
        <v>0</v>
      </c>
      <c r="FU32" s="63">
        <v>0</v>
      </c>
      <c r="FV32" s="63">
        <v>0</v>
      </c>
      <c r="FW32" s="63">
        <v>0</v>
      </c>
      <c r="FX32" s="63">
        <v>0</v>
      </c>
      <c r="FY32"/>
      <c r="FZ32" s="85">
        <v>853</v>
      </c>
      <c r="GA32" s="85">
        <v>0</v>
      </c>
      <c r="GB32" s="85">
        <v>0</v>
      </c>
      <c r="GC32" s="85">
        <v>1052</v>
      </c>
      <c r="GD32" s="85">
        <v>0</v>
      </c>
      <c r="GE32" s="85">
        <v>0</v>
      </c>
      <c r="GF32" s="85">
        <v>975</v>
      </c>
      <c r="GG32" s="85">
        <v>0</v>
      </c>
      <c r="GH32" s="85">
        <v>0</v>
      </c>
      <c r="GI32" s="85">
        <v>15147</v>
      </c>
      <c r="GJ32" s="85">
        <v>30765</v>
      </c>
      <c r="GK32" s="85">
        <v>5998</v>
      </c>
      <c r="GL32" s="85">
        <v>374</v>
      </c>
      <c r="GM32" s="85">
        <v>0</v>
      </c>
      <c r="GN32" s="85">
        <v>24287</v>
      </c>
    </row>
    <row r="33" spans="1:196" s="53" customFormat="1" ht="33" customHeight="1" x14ac:dyDescent="0.3">
      <c r="A33" s="143"/>
      <c r="B33" s="134"/>
      <c r="C33" s="134"/>
      <c r="D33" s="90" t="s">
        <v>3038</v>
      </c>
      <c r="E33" s="72"/>
      <c r="F33" s="63">
        <v>8991</v>
      </c>
      <c r="G33" s="63">
        <v>7606</v>
      </c>
      <c r="H33" s="63">
        <v>0</v>
      </c>
      <c r="I33" s="63">
        <v>8991</v>
      </c>
      <c r="J33" s="63">
        <v>0</v>
      </c>
      <c r="K33" s="63">
        <v>609</v>
      </c>
      <c r="L33" s="63">
        <v>7563</v>
      </c>
      <c r="M33" s="63">
        <v>6509</v>
      </c>
      <c r="N33" s="63">
        <v>0</v>
      </c>
      <c r="O33" s="63">
        <v>0</v>
      </c>
      <c r="P33" s="63">
        <v>2769</v>
      </c>
      <c r="Q33" s="63">
        <v>4507</v>
      </c>
      <c r="R33" s="63">
        <v>678</v>
      </c>
      <c r="S33" s="63">
        <v>0</v>
      </c>
      <c r="T33" s="63">
        <v>3523</v>
      </c>
      <c r="U33" s="82"/>
      <c r="V33" s="63">
        <v>8064</v>
      </c>
      <c r="W33" s="63">
        <v>6845</v>
      </c>
      <c r="X33" s="63">
        <v>0</v>
      </c>
      <c r="Y33" s="63">
        <v>7844</v>
      </c>
      <c r="Z33" s="63">
        <v>0</v>
      </c>
      <c r="AA33" s="63">
        <v>2373</v>
      </c>
      <c r="AB33" s="63">
        <v>10292</v>
      </c>
      <c r="AC33" s="63">
        <v>8907</v>
      </c>
      <c r="AD33" s="63">
        <v>0</v>
      </c>
      <c r="AE33" s="63">
        <v>10378</v>
      </c>
      <c r="AF33" s="63">
        <v>0</v>
      </c>
      <c r="AG33" s="63">
        <v>8682</v>
      </c>
      <c r="AH33" s="63">
        <v>383</v>
      </c>
      <c r="AI33" s="63">
        <v>0</v>
      </c>
      <c r="AJ33" s="63">
        <v>2296</v>
      </c>
      <c r="AK33"/>
      <c r="AL33" s="63">
        <v>9127</v>
      </c>
      <c r="AM33" s="63">
        <v>7346</v>
      </c>
      <c r="AN33" s="63">
        <v>0</v>
      </c>
      <c r="AO33" s="63">
        <v>7540</v>
      </c>
      <c r="AP33" s="63">
        <v>0</v>
      </c>
      <c r="AQ33" s="63">
        <v>1342</v>
      </c>
      <c r="AR33" s="63">
        <v>8064</v>
      </c>
      <c r="AS33" s="63">
        <v>6845</v>
      </c>
      <c r="AT33" s="63">
        <v>0</v>
      </c>
      <c r="AU33" s="63">
        <v>0</v>
      </c>
      <c r="AV33" s="63">
        <v>389</v>
      </c>
      <c r="AW33" s="63">
        <v>1722</v>
      </c>
      <c r="AX33" s="63">
        <v>510</v>
      </c>
      <c r="AY33" s="63">
        <v>0</v>
      </c>
      <c r="AZ33" s="63">
        <v>2769</v>
      </c>
      <c r="BA33"/>
      <c r="BB33" s="63">
        <v>9084</v>
      </c>
      <c r="BC33" s="63">
        <v>7440</v>
      </c>
      <c r="BD33" s="63">
        <v>0</v>
      </c>
      <c r="BE33" s="63">
        <v>7614</v>
      </c>
      <c r="BF33" s="63">
        <v>0</v>
      </c>
      <c r="BG33" s="63">
        <v>692</v>
      </c>
      <c r="BH33" s="63">
        <v>9127</v>
      </c>
      <c r="BI33" s="63">
        <v>7346</v>
      </c>
      <c r="BJ33" s="63">
        <v>0</v>
      </c>
      <c r="BK33" s="63">
        <v>17861</v>
      </c>
      <c r="BL33" s="63">
        <v>0</v>
      </c>
      <c r="BM33" s="63">
        <v>4782</v>
      </c>
      <c r="BN33" s="63">
        <v>567</v>
      </c>
      <c r="BO33" s="63">
        <v>0</v>
      </c>
      <c r="BP33" s="63">
        <v>8440</v>
      </c>
      <c r="BQ33"/>
      <c r="BR33" s="63">
        <v>8836</v>
      </c>
      <c r="BS33" s="63">
        <v>7314</v>
      </c>
      <c r="BT33" s="63">
        <v>0</v>
      </c>
      <c r="BU33" s="63">
        <v>7497</v>
      </c>
      <c r="BV33" s="63">
        <v>0</v>
      </c>
      <c r="BW33" s="63">
        <v>682</v>
      </c>
      <c r="BX33" s="63">
        <v>9084</v>
      </c>
      <c r="BY33" s="63">
        <v>7440</v>
      </c>
      <c r="BZ33" s="63">
        <v>0</v>
      </c>
      <c r="CA33" s="63">
        <v>4708</v>
      </c>
      <c r="CB33" s="63">
        <v>0</v>
      </c>
      <c r="CC33" s="63">
        <v>730</v>
      </c>
      <c r="CD33" s="63">
        <v>538</v>
      </c>
      <c r="CE33" s="63">
        <v>0</v>
      </c>
      <c r="CF33" s="63">
        <v>334</v>
      </c>
      <c r="CG33"/>
      <c r="CH33" s="63">
        <v>8594</v>
      </c>
      <c r="CI33" s="63">
        <v>7227</v>
      </c>
      <c r="CJ33" s="63">
        <v>0</v>
      </c>
      <c r="CK33" s="63">
        <v>7410</v>
      </c>
      <c r="CL33" s="63">
        <v>0</v>
      </c>
      <c r="CM33" s="63">
        <v>0</v>
      </c>
      <c r="CN33" s="63">
        <v>8836</v>
      </c>
      <c r="CO33" s="63">
        <v>7314</v>
      </c>
      <c r="CP33" s="63">
        <v>0</v>
      </c>
      <c r="CQ33" s="63">
        <v>6845</v>
      </c>
      <c r="CR33" s="63">
        <v>0</v>
      </c>
      <c r="CS33" s="63">
        <v>2415</v>
      </c>
      <c r="CT33" s="63">
        <v>0</v>
      </c>
      <c r="CU33" s="63">
        <v>0</v>
      </c>
      <c r="CV33" s="63">
        <v>71</v>
      </c>
      <c r="CW33"/>
      <c r="CX33" s="63">
        <v>8313</v>
      </c>
      <c r="CY33" s="63">
        <v>6939</v>
      </c>
      <c r="CZ33" s="63">
        <v>0</v>
      </c>
      <c r="DA33" s="63">
        <v>7093</v>
      </c>
      <c r="DB33" s="63">
        <v>0</v>
      </c>
      <c r="DC33" s="63">
        <v>0</v>
      </c>
      <c r="DD33" s="63">
        <v>8290</v>
      </c>
      <c r="DE33" s="63">
        <v>6933</v>
      </c>
      <c r="DF33" s="63">
        <v>0</v>
      </c>
      <c r="DG33" s="63">
        <v>212</v>
      </c>
      <c r="DH33" s="63">
        <v>0</v>
      </c>
      <c r="DI33" s="63">
        <v>1086</v>
      </c>
      <c r="DJ33" s="63">
        <v>29</v>
      </c>
      <c r="DK33" s="63">
        <v>0</v>
      </c>
      <c r="DL33" s="63">
        <v>1429</v>
      </c>
      <c r="DM33"/>
      <c r="DN33" s="63">
        <v>8210</v>
      </c>
      <c r="DO33" s="63">
        <v>6272</v>
      </c>
      <c r="DP33" s="63">
        <v>0</v>
      </c>
      <c r="DQ33" s="63">
        <v>143</v>
      </c>
      <c r="DR33" s="63">
        <v>0</v>
      </c>
      <c r="DS33" s="63">
        <v>0</v>
      </c>
      <c r="DT33" s="63">
        <v>8617</v>
      </c>
      <c r="DU33" s="63">
        <v>7233</v>
      </c>
      <c r="DV33" s="63">
        <v>0</v>
      </c>
      <c r="DW33" s="63">
        <v>22100</v>
      </c>
      <c r="DX33" s="63">
        <v>1406</v>
      </c>
      <c r="DY33" s="63">
        <v>17218</v>
      </c>
      <c r="DZ33" s="63">
        <v>18</v>
      </c>
      <c r="EA33" s="63">
        <v>0</v>
      </c>
      <c r="EB33" s="63">
        <v>4313</v>
      </c>
      <c r="EC33"/>
      <c r="ED33" s="63">
        <v>7685</v>
      </c>
      <c r="EE33" s="63">
        <v>5620</v>
      </c>
      <c r="EF33" s="63">
        <v>0</v>
      </c>
      <c r="EG33" s="63">
        <v>138</v>
      </c>
      <c r="EH33" s="63">
        <v>0</v>
      </c>
      <c r="EI33" s="63">
        <v>0</v>
      </c>
      <c r="EJ33" s="63">
        <v>8210</v>
      </c>
      <c r="EK33" s="63">
        <v>6272</v>
      </c>
      <c r="EL33" s="63">
        <v>0</v>
      </c>
      <c r="EM33" s="63">
        <v>3071</v>
      </c>
      <c r="EN33" s="63">
        <v>0</v>
      </c>
      <c r="EO33" s="63">
        <v>515</v>
      </c>
      <c r="EP33" s="63">
        <v>0</v>
      </c>
      <c r="EQ33" s="63">
        <v>0</v>
      </c>
      <c r="ER33" s="63">
        <v>4582</v>
      </c>
      <c r="ES33"/>
      <c r="ET33" s="63">
        <v>7057</v>
      </c>
      <c r="EU33" s="63">
        <v>5656</v>
      </c>
      <c r="EV33" s="63">
        <v>0</v>
      </c>
      <c r="EW33" s="63">
        <v>143</v>
      </c>
      <c r="EX33" s="63">
        <v>0</v>
      </c>
      <c r="EY33" s="63">
        <v>0</v>
      </c>
      <c r="EZ33" s="63">
        <v>7685</v>
      </c>
      <c r="FA33" s="63">
        <v>5620</v>
      </c>
      <c r="FB33" s="63">
        <v>0</v>
      </c>
      <c r="FC33" s="63">
        <v>16395</v>
      </c>
      <c r="FD33" s="63">
        <v>0</v>
      </c>
      <c r="FE33" s="63">
        <v>9737</v>
      </c>
      <c r="FF33" s="63">
        <v>37</v>
      </c>
      <c r="FG33" s="63">
        <v>0</v>
      </c>
      <c r="FH33" s="63">
        <v>3269</v>
      </c>
      <c r="FI33"/>
      <c r="FJ33" s="63">
        <v>0</v>
      </c>
      <c r="FK33" s="63">
        <v>0</v>
      </c>
      <c r="FL33" s="63">
        <v>0</v>
      </c>
      <c r="FM33" s="63">
        <v>0</v>
      </c>
      <c r="FN33" s="63">
        <v>0</v>
      </c>
      <c r="FO33" s="63">
        <v>0</v>
      </c>
      <c r="FP33" s="63">
        <v>7057</v>
      </c>
      <c r="FQ33" s="63">
        <v>5656</v>
      </c>
      <c r="FR33" s="63">
        <v>0</v>
      </c>
      <c r="FS33" s="63">
        <v>1551</v>
      </c>
      <c r="FT33" s="63">
        <v>0</v>
      </c>
      <c r="FU33" s="63">
        <v>0</v>
      </c>
      <c r="FV33" s="63">
        <v>1772</v>
      </c>
      <c r="FW33" s="63">
        <v>0</v>
      </c>
      <c r="FX33" s="63">
        <v>0</v>
      </c>
      <c r="FY33"/>
      <c r="FZ33" s="85">
        <v>83961</v>
      </c>
      <c r="GA33" s="85">
        <v>68265</v>
      </c>
      <c r="GB33" s="85">
        <v>0</v>
      </c>
      <c r="GC33" s="85">
        <v>54413</v>
      </c>
      <c r="GD33" s="85">
        <v>0</v>
      </c>
      <c r="GE33" s="85">
        <v>5698</v>
      </c>
      <c r="GF33" s="85">
        <v>92825</v>
      </c>
      <c r="GG33" s="85">
        <v>76075</v>
      </c>
      <c r="GH33" s="85">
        <v>0</v>
      </c>
      <c r="GI33" s="85">
        <v>83121</v>
      </c>
      <c r="GJ33" s="85">
        <v>4564</v>
      </c>
      <c r="GK33" s="85">
        <v>51394</v>
      </c>
      <c r="GL33" s="85">
        <v>4532</v>
      </c>
      <c r="GM33" s="85">
        <v>0</v>
      </c>
      <c r="GN33" s="85">
        <v>31026</v>
      </c>
    </row>
    <row r="34" spans="1:196" s="53" customFormat="1" ht="33" customHeight="1" x14ac:dyDescent="0.3">
      <c r="A34" s="143"/>
      <c r="B34" s="134"/>
      <c r="C34" s="134"/>
      <c r="D34" s="90" t="s">
        <v>3039</v>
      </c>
      <c r="E34" s="72"/>
      <c r="F34" s="63">
        <v>284</v>
      </c>
      <c r="G34" s="63">
        <v>284</v>
      </c>
      <c r="H34" s="63">
        <v>0</v>
      </c>
      <c r="I34" s="63">
        <v>284</v>
      </c>
      <c r="J34" s="63">
        <v>0</v>
      </c>
      <c r="K34" s="63">
        <v>23</v>
      </c>
      <c r="L34" s="63">
        <v>224</v>
      </c>
      <c r="M34" s="63">
        <v>224</v>
      </c>
      <c r="N34" s="63">
        <v>0</v>
      </c>
      <c r="O34" s="63">
        <v>0</v>
      </c>
      <c r="P34" s="63">
        <v>108</v>
      </c>
      <c r="Q34" s="63">
        <v>170</v>
      </c>
      <c r="R34" s="63">
        <v>0</v>
      </c>
      <c r="S34" s="63">
        <v>0</v>
      </c>
      <c r="T34" s="63">
        <v>276</v>
      </c>
      <c r="U34" s="82"/>
      <c r="V34" s="63">
        <v>279</v>
      </c>
      <c r="W34" s="63">
        <v>279</v>
      </c>
      <c r="X34" s="63">
        <v>0</v>
      </c>
      <c r="Y34" s="63">
        <v>279</v>
      </c>
      <c r="Z34" s="63">
        <v>0</v>
      </c>
      <c r="AA34" s="63">
        <v>97</v>
      </c>
      <c r="AB34" s="63">
        <v>284</v>
      </c>
      <c r="AC34" s="63">
        <v>284</v>
      </c>
      <c r="AD34" s="63">
        <v>0</v>
      </c>
      <c r="AE34" s="63">
        <v>493</v>
      </c>
      <c r="AF34" s="63">
        <v>0</v>
      </c>
      <c r="AG34" s="63">
        <v>348</v>
      </c>
      <c r="AH34" s="63">
        <v>0</v>
      </c>
      <c r="AI34" s="63">
        <v>0</v>
      </c>
      <c r="AJ34" s="63">
        <v>89</v>
      </c>
      <c r="AK34"/>
      <c r="AL34" s="63">
        <v>315</v>
      </c>
      <c r="AM34" s="63">
        <v>315</v>
      </c>
      <c r="AN34" s="63">
        <v>0</v>
      </c>
      <c r="AO34" s="63">
        <v>315</v>
      </c>
      <c r="AP34" s="63">
        <v>0</v>
      </c>
      <c r="AQ34" s="63">
        <v>58</v>
      </c>
      <c r="AR34" s="63">
        <v>279</v>
      </c>
      <c r="AS34" s="63">
        <v>279</v>
      </c>
      <c r="AT34" s="63">
        <v>0</v>
      </c>
      <c r="AU34" s="63">
        <v>0</v>
      </c>
      <c r="AV34" s="63">
        <v>0</v>
      </c>
      <c r="AW34" s="63">
        <v>88</v>
      </c>
      <c r="AX34" s="63">
        <v>0</v>
      </c>
      <c r="AY34" s="63">
        <v>0</v>
      </c>
      <c r="AZ34" s="63">
        <v>108</v>
      </c>
      <c r="BA34"/>
      <c r="BB34" s="63">
        <v>363</v>
      </c>
      <c r="BC34" s="63">
        <v>363</v>
      </c>
      <c r="BD34" s="63">
        <v>0</v>
      </c>
      <c r="BE34" s="63">
        <v>363</v>
      </c>
      <c r="BF34" s="63">
        <v>0</v>
      </c>
      <c r="BG34" s="63">
        <v>34</v>
      </c>
      <c r="BH34" s="63">
        <v>315</v>
      </c>
      <c r="BI34" s="63">
        <v>315</v>
      </c>
      <c r="BJ34" s="63">
        <v>0</v>
      </c>
      <c r="BK34" s="63">
        <v>616</v>
      </c>
      <c r="BL34" s="63">
        <v>0</v>
      </c>
      <c r="BM34" s="63">
        <v>163</v>
      </c>
      <c r="BN34" s="63">
        <v>0</v>
      </c>
      <c r="BO34" s="63">
        <v>0</v>
      </c>
      <c r="BP34" s="63">
        <v>306</v>
      </c>
      <c r="BQ34"/>
      <c r="BR34" s="63">
        <v>247</v>
      </c>
      <c r="BS34" s="63">
        <v>247</v>
      </c>
      <c r="BT34" s="63">
        <v>0</v>
      </c>
      <c r="BU34" s="63">
        <v>247</v>
      </c>
      <c r="BV34" s="63">
        <v>0</v>
      </c>
      <c r="BW34" s="63">
        <v>23</v>
      </c>
      <c r="BX34" s="63">
        <v>363</v>
      </c>
      <c r="BY34" s="63">
        <v>363</v>
      </c>
      <c r="BZ34" s="63">
        <v>0</v>
      </c>
      <c r="CA34" s="63">
        <v>0</v>
      </c>
      <c r="CB34" s="63">
        <v>0</v>
      </c>
      <c r="CC34" s="63">
        <v>27</v>
      </c>
      <c r="CD34" s="63">
        <v>0</v>
      </c>
      <c r="CE34" s="63">
        <v>0</v>
      </c>
      <c r="CF34" s="63">
        <v>14</v>
      </c>
      <c r="CG34"/>
      <c r="CH34" s="63">
        <v>382</v>
      </c>
      <c r="CI34" s="63">
        <v>382</v>
      </c>
      <c r="CJ34" s="63">
        <v>0</v>
      </c>
      <c r="CK34" s="63">
        <v>382</v>
      </c>
      <c r="CL34" s="63">
        <v>0</v>
      </c>
      <c r="CM34" s="63">
        <v>0</v>
      </c>
      <c r="CN34" s="63">
        <v>247</v>
      </c>
      <c r="CO34" s="63">
        <v>247</v>
      </c>
      <c r="CP34" s="63">
        <v>0</v>
      </c>
      <c r="CQ34" s="63">
        <v>279</v>
      </c>
      <c r="CR34" s="63">
        <v>30</v>
      </c>
      <c r="CS34" s="63">
        <v>63</v>
      </c>
      <c r="CT34" s="63">
        <v>0</v>
      </c>
      <c r="CU34" s="63">
        <v>0</v>
      </c>
      <c r="CV34" s="63">
        <v>34</v>
      </c>
      <c r="CW34"/>
      <c r="CX34" s="63">
        <v>375</v>
      </c>
      <c r="CY34" s="63">
        <v>375</v>
      </c>
      <c r="CZ34" s="63">
        <v>0</v>
      </c>
      <c r="DA34" s="63">
        <v>375</v>
      </c>
      <c r="DB34" s="63">
        <v>0</v>
      </c>
      <c r="DC34" s="63">
        <v>0</v>
      </c>
      <c r="DD34" s="63">
        <v>382</v>
      </c>
      <c r="DE34" s="63">
        <v>382</v>
      </c>
      <c r="DF34" s="63">
        <v>0</v>
      </c>
      <c r="DG34" s="63">
        <v>0</v>
      </c>
      <c r="DH34" s="63">
        <v>0</v>
      </c>
      <c r="DI34" s="63">
        <v>0</v>
      </c>
      <c r="DJ34" s="63">
        <v>0</v>
      </c>
      <c r="DK34" s="63">
        <v>0</v>
      </c>
      <c r="DL34" s="63">
        <v>58</v>
      </c>
      <c r="DM34"/>
      <c r="DN34" s="63">
        <v>394</v>
      </c>
      <c r="DO34" s="63">
        <v>394</v>
      </c>
      <c r="DP34" s="63">
        <v>0</v>
      </c>
      <c r="DQ34" s="63">
        <v>0</v>
      </c>
      <c r="DR34" s="63">
        <v>0</v>
      </c>
      <c r="DS34" s="63">
        <v>0</v>
      </c>
      <c r="DT34" s="63">
        <v>375</v>
      </c>
      <c r="DU34" s="63">
        <v>375</v>
      </c>
      <c r="DV34" s="63">
        <v>0</v>
      </c>
      <c r="DW34" s="63">
        <v>925</v>
      </c>
      <c r="DX34" s="63">
        <v>44</v>
      </c>
      <c r="DY34" s="63">
        <v>748</v>
      </c>
      <c r="DZ34" s="63">
        <v>0</v>
      </c>
      <c r="EA34" s="63">
        <v>0</v>
      </c>
      <c r="EB34" s="63">
        <v>27</v>
      </c>
      <c r="EC34"/>
      <c r="ED34" s="63">
        <v>397</v>
      </c>
      <c r="EE34" s="63">
        <v>397</v>
      </c>
      <c r="EF34" s="63">
        <v>0</v>
      </c>
      <c r="EG34" s="63">
        <v>0</v>
      </c>
      <c r="EH34" s="63">
        <v>0</v>
      </c>
      <c r="EI34" s="63">
        <v>0</v>
      </c>
      <c r="EJ34" s="63">
        <v>394</v>
      </c>
      <c r="EK34" s="63">
        <v>394</v>
      </c>
      <c r="EL34" s="63">
        <v>0</v>
      </c>
      <c r="EM34" s="63">
        <v>0</v>
      </c>
      <c r="EN34" s="63">
        <v>0</v>
      </c>
      <c r="EO34" s="63">
        <v>36</v>
      </c>
      <c r="EP34" s="63">
        <v>0</v>
      </c>
      <c r="EQ34" s="63">
        <v>0</v>
      </c>
      <c r="ER34" s="63">
        <v>93</v>
      </c>
      <c r="ES34"/>
      <c r="ET34" s="63">
        <v>355</v>
      </c>
      <c r="EU34" s="63">
        <v>355</v>
      </c>
      <c r="EV34" s="63">
        <v>0</v>
      </c>
      <c r="EW34" s="63">
        <v>0</v>
      </c>
      <c r="EX34" s="63">
        <v>0</v>
      </c>
      <c r="EY34" s="63">
        <v>0</v>
      </c>
      <c r="EZ34" s="63">
        <v>397</v>
      </c>
      <c r="FA34" s="63">
        <v>397</v>
      </c>
      <c r="FB34" s="63">
        <v>0</v>
      </c>
      <c r="FC34" s="63">
        <v>757</v>
      </c>
      <c r="FD34" s="63">
        <v>0</v>
      </c>
      <c r="FE34" s="63">
        <v>521</v>
      </c>
      <c r="FF34" s="63">
        <v>0</v>
      </c>
      <c r="FG34" s="63">
        <v>0</v>
      </c>
      <c r="FH34" s="63">
        <v>136</v>
      </c>
      <c r="FI34"/>
      <c r="FJ34" s="63">
        <v>0</v>
      </c>
      <c r="FK34" s="63">
        <v>0</v>
      </c>
      <c r="FL34" s="63">
        <v>0</v>
      </c>
      <c r="FM34" s="63">
        <v>0</v>
      </c>
      <c r="FN34" s="63">
        <v>0</v>
      </c>
      <c r="FO34" s="63">
        <v>0</v>
      </c>
      <c r="FP34" s="63">
        <v>355</v>
      </c>
      <c r="FQ34" s="63">
        <v>355</v>
      </c>
      <c r="FR34" s="63">
        <v>0</v>
      </c>
      <c r="FS34" s="63">
        <v>0</v>
      </c>
      <c r="FT34" s="63">
        <v>0</v>
      </c>
      <c r="FU34" s="63">
        <v>0</v>
      </c>
      <c r="FV34" s="63">
        <v>19</v>
      </c>
      <c r="FW34" s="63">
        <v>0</v>
      </c>
      <c r="FX34" s="63">
        <v>0</v>
      </c>
      <c r="FY34"/>
      <c r="FZ34" s="85">
        <v>3391</v>
      </c>
      <c r="GA34" s="85">
        <v>3391</v>
      </c>
      <c r="GB34" s="85">
        <v>0</v>
      </c>
      <c r="GC34" s="85">
        <v>2245</v>
      </c>
      <c r="GD34" s="85">
        <v>0</v>
      </c>
      <c r="GE34" s="85">
        <v>235</v>
      </c>
      <c r="GF34" s="85">
        <v>3615</v>
      </c>
      <c r="GG34" s="85">
        <v>3615</v>
      </c>
      <c r="GH34" s="85">
        <v>0</v>
      </c>
      <c r="GI34" s="85">
        <v>3070</v>
      </c>
      <c r="GJ34" s="85">
        <v>182</v>
      </c>
      <c r="GK34" s="85">
        <v>2164</v>
      </c>
      <c r="GL34" s="85">
        <v>19</v>
      </c>
      <c r="GM34" s="85">
        <v>0</v>
      </c>
      <c r="GN34" s="85">
        <v>1141</v>
      </c>
    </row>
    <row r="35" spans="1:196" s="53" customFormat="1" ht="33" customHeight="1" x14ac:dyDescent="0.3">
      <c r="A35" s="143"/>
      <c r="B35" s="134"/>
      <c r="C35" s="134"/>
      <c r="D35" s="90" t="s">
        <v>3040</v>
      </c>
      <c r="E35" s="72"/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91</v>
      </c>
      <c r="P35" s="63">
        <v>0</v>
      </c>
      <c r="Q35" s="63">
        <v>0</v>
      </c>
      <c r="R35" s="63">
        <v>0</v>
      </c>
      <c r="S35" s="63">
        <v>0</v>
      </c>
      <c r="T35" s="63">
        <v>91</v>
      </c>
      <c r="U35" s="82"/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/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v>1260</v>
      </c>
      <c r="AW35" s="63">
        <v>1210</v>
      </c>
      <c r="AX35" s="63">
        <v>0</v>
      </c>
      <c r="AY35" s="63">
        <v>0</v>
      </c>
      <c r="AZ35" s="63">
        <v>0</v>
      </c>
      <c r="BA35"/>
      <c r="BB35" s="63">
        <v>0</v>
      </c>
      <c r="BC35" s="63">
        <v>0</v>
      </c>
      <c r="BD35" s="63">
        <v>0</v>
      </c>
      <c r="BE35" s="63">
        <v>0</v>
      </c>
      <c r="BF35" s="63">
        <v>0</v>
      </c>
      <c r="BG35" s="63">
        <v>0</v>
      </c>
      <c r="BH35" s="63">
        <v>0</v>
      </c>
      <c r="BI35" s="63">
        <v>0</v>
      </c>
      <c r="BJ35" s="63">
        <v>0</v>
      </c>
      <c r="BK35" s="63">
        <v>0</v>
      </c>
      <c r="BL35" s="63">
        <v>0</v>
      </c>
      <c r="BM35" s="63">
        <v>0</v>
      </c>
      <c r="BN35" s="63">
        <v>0</v>
      </c>
      <c r="BO35" s="63">
        <v>0</v>
      </c>
      <c r="BP35" s="63">
        <v>0</v>
      </c>
      <c r="BQ35"/>
      <c r="BR35" s="63">
        <v>0</v>
      </c>
      <c r="BS35" s="63">
        <v>0</v>
      </c>
      <c r="BT35" s="63">
        <v>0</v>
      </c>
      <c r="BU35" s="63">
        <v>0</v>
      </c>
      <c r="BV35" s="63">
        <v>0</v>
      </c>
      <c r="BW35" s="63">
        <v>0</v>
      </c>
      <c r="BX35" s="63">
        <v>0</v>
      </c>
      <c r="BY35" s="63">
        <v>0</v>
      </c>
      <c r="BZ35" s="63">
        <v>0</v>
      </c>
      <c r="CA35" s="63">
        <v>0</v>
      </c>
      <c r="CB35" s="63">
        <v>0</v>
      </c>
      <c r="CC35" s="63">
        <v>0</v>
      </c>
      <c r="CD35" s="63">
        <v>0</v>
      </c>
      <c r="CE35" s="63">
        <v>0</v>
      </c>
      <c r="CF35" s="63">
        <v>0</v>
      </c>
      <c r="CG35"/>
      <c r="CH35" s="63">
        <v>0</v>
      </c>
      <c r="CI35" s="63">
        <v>0</v>
      </c>
      <c r="CJ35" s="63">
        <v>0</v>
      </c>
      <c r="CK35" s="63">
        <v>0</v>
      </c>
      <c r="CL35" s="63">
        <v>0</v>
      </c>
      <c r="CM35" s="63">
        <v>0</v>
      </c>
      <c r="CN35" s="63">
        <v>0</v>
      </c>
      <c r="CO35" s="63">
        <v>0</v>
      </c>
      <c r="CP35" s="63">
        <v>0</v>
      </c>
      <c r="CQ35" s="63">
        <v>0</v>
      </c>
      <c r="CR35" s="63">
        <v>0</v>
      </c>
      <c r="CS35" s="63">
        <v>0</v>
      </c>
      <c r="CT35" s="63">
        <v>0</v>
      </c>
      <c r="CU35" s="63">
        <v>0</v>
      </c>
      <c r="CV35" s="63">
        <v>0</v>
      </c>
      <c r="CW35"/>
      <c r="CX35" s="63">
        <v>0</v>
      </c>
      <c r="CY35" s="63">
        <v>0</v>
      </c>
      <c r="CZ35" s="63">
        <v>0</v>
      </c>
      <c r="DA35" s="63">
        <v>0</v>
      </c>
      <c r="DB35" s="63">
        <v>0</v>
      </c>
      <c r="DC35" s="63">
        <v>0</v>
      </c>
      <c r="DD35" s="63">
        <v>0</v>
      </c>
      <c r="DE35" s="63">
        <v>0</v>
      </c>
      <c r="DF35" s="63">
        <v>0</v>
      </c>
      <c r="DG35" s="63">
        <v>0</v>
      </c>
      <c r="DH35" s="63">
        <v>0</v>
      </c>
      <c r="DI35" s="63">
        <v>0</v>
      </c>
      <c r="DJ35" s="63">
        <v>0</v>
      </c>
      <c r="DK35" s="63">
        <v>0</v>
      </c>
      <c r="DL35" s="63">
        <v>50</v>
      </c>
      <c r="DM35"/>
      <c r="DN35" s="63">
        <v>0</v>
      </c>
      <c r="DO35" s="63">
        <v>0</v>
      </c>
      <c r="DP35" s="63">
        <v>0</v>
      </c>
      <c r="DQ35" s="63">
        <v>0</v>
      </c>
      <c r="DR35" s="63">
        <v>0</v>
      </c>
      <c r="DS35" s="63">
        <v>0</v>
      </c>
      <c r="DT35" s="63">
        <v>0</v>
      </c>
      <c r="DU35" s="63">
        <v>0</v>
      </c>
      <c r="DV35" s="63">
        <v>0</v>
      </c>
      <c r="DW35" s="63">
        <v>0</v>
      </c>
      <c r="DX35" s="63">
        <v>0</v>
      </c>
      <c r="DY35" s="63">
        <v>0</v>
      </c>
      <c r="DZ35" s="63">
        <v>0</v>
      </c>
      <c r="EA35" s="63">
        <v>0</v>
      </c>
      <c r="EB35" s="63">
        <v>0</v>
      </c>
      <c r="EC35"/>
      <c r="ED35" s="63">
        <v>0</v>
      </c>
      <c r="EE35" s="63">
        <v>0</v>
      </c>
      <c r="EF35" s="63">
        <v>0</v>
      </c>
      <c r="EG35" s="63">
        <v>0</v>
      </c>
      <c r="EH35" s="63">
        <v>0</v>
      </c>
      <c r="EI35" s="63">
        <v>0</v>
      </c>
      <c r="EJ35" s="63">
        <v>0</v>
      </c>
      <c r="EK35" s="63">
        <v>0</v>
      </c>
      <c r="EL35" s="63">
        <v>0</v>
      </c>
      <c r="EM35" s="63">
        <v>0</v>
      </c>
      <c r="EN35" s="63">
        <v>5189</v>
      </c>
      <c r="EO35" s="63">
        <v>0</v>
      </c>
      <c r="EP35" s="63">
        <v>0</v>
      </c>
      <c r="EQ35" s="63">
        <v>0</v>
      </c>
      <c r="ER35" s="63">
        <v>0</v>
      </c>
      <c r="ES35"/>
      <c r="ET35" s="63">
        <v>0</v>
      </c>
      <c r="EU35" s="63">
        <v>0</v>
      </c>
      <c r="EV35" s="63">
        <v>0</v>
      </c>
      <c r="EW35" s="63">
        <v>0</v>
      </c>
      <c r="EX35" s="63">
        <v>0</v>
      </c>
      <c r="EY35" s="63">
        <v>0</v>
      </c>
      <c r="EZ35" s="63">
        <v>0</v>
      </c>
      <c r="FA35" s="63">
        <v>0</v>
      </c>
      <c r="FB35" s="63">
        <v>0</v>
      </c>
      <c r="FC35" s="63">
        <v>0</v>
      </c>
      <c r="FD35" s="63">
        <v>0</v>
      </c>
      <c r="FE35" s="63">
        <v>0</v>
      </c>
      <c r="FF35" s="63">
        <v>0</v>
      </c>
      <c r="FG35" s="63">
        <v>0</v>
      </c>
      <c r="FH35" s="63">
        <v>0</v>
      </c>
      <c r="FI35"/>
      <c r="FJ35" s="63">
        <v>0</v>
      </c>
      <c r="FK35" s="63">
        <v>0</v>
      </c>
      <c r="FL35" s="63">
        <v>0</v>
      </c>
      <c r="FM35" s="63">
        <v>0</v>
      </c>
      <c r="FN35" s="63">
        <v>0</v>
      </c>
      <c r="FO35" s="63">
        <v>0</v>
      </c>
      <c r="FP35" s="63">
        <v>0</v>
      </c>
      <c r="FQ35" s="63">
        <v>0</v>
      </c>
      <c r="FR35" s="63">
        <v>0</v>
      </c>
      <c r="FS35" s="63">
        <v>0</v>
      </c>
      <c r="FT35" s="63">
        <v>0</v>
      </c>
      <c r="FU35" s="63">
        <v>0</v>
      </c>
      <c r="FV35" s="63">
        <v>1924</v>
      </c>
      <c r="FW35" s="63">
        <v>0</v>
      </c>
      <c r="FX35" s="63">
        <v>0</v>
      </c>
      <c r="FY35"/>
      <c r="FZ35" s="85">
        <v>0</v>
      </c>
      <c r="GA35" s="85">
        <v>0</v>
      </c>
      <c r="GB35" s="85">
        <v>0</v>
      </c>
      <c r="GC35" s="85">
        <v>0</v>
      </c>
      <c r="GD35" s="85">
        <v>0</v>
      </c>
      <c r="GE35" s="85">
        <v>0</v>
      </c>
      <c r="GF35" s="85">
        <v>0</v>
      </c>
      <c r="GG35" s="85">
        <v>0</v>
      </c>
      <c r="GH35" s="85">
        <v>0</v>
      </c>
      <c r="GI35" s="85">
        <v>91</v>
      </c>
      <c r="GJ35" s="85">
        <v>6449</v>
      </c>
      <c r="GK35" s="85">
        <v>1210</v>
      </c>
      <c r="GL35" s="85">
        <v>1924</v>
      </c>
      <c r="GM35" s="85">
        <v>0</v>
      </c>
      <c r="GN35" s="85">
        <v>141</v>
      </c>
    </row>
    <row r="36" spans="1:196" s="53" customFormat="1" ht="66" x14ac:dyDescent="0.3">
      <c r="A36" s="143"/>
      <c r="B36" s="134"/>
      <c r="C36" s="134"/>
      <c r="D36" s="90" t="s">
        <v>3041</v>
      </c>
      <c r="E36" s="72"/>
      <c r="F36" s="63">
        <v>7549</v>
      </c>
      <c r="G36" s="63">
        <v>6966</v>
      </c>
      <c r="H36" s="63">
        <v>0</v>
      </c>
      <c r="I36" s="63">
        <v>7549</v>
      </c>
      <c r="J36" s="63">
        <v>0</v>
      </c>
      <c r="K36" s="63">
        <v>559</v>
      </c>
      <c r="L36" s="63">
        <v>6423</v>
      </c>
      <c r="M36" s="63">
        <v>5781</v>
      </c>
      <c r="N36" s="63">
        <v>0</v>
      </c>
      <c r="O36" s="63">
        <v>0</v>
      </c>
      <c r="P36" s="63">
        <v>2580</v>
      </c>
      <c r="Q36" s="63">
        <v>4216</v>
      </c>
      <c r="R36" s="63">
        <v>0</v>
      </c>
      <c r="S36" s="63">
        <v>0</v>
      </c>
      <c r="T36" s="63">
        <v>2655</v>
      </c>
      <c r="U36" s="82"/>
      <c r="V36" s="63">
        <v>7294</v>
      </c>
      <c r="W36" s="63">
        <v>6562</v>
      </c>
      <c r="X36" s="63">
        <v>0</v>
      </c>
      <c r="Y36" s="63">
        <v>7294</v>
      </c>
      <c r="Z36" s="63">
        <v>0</v>
      </c>
      <c r="AA36" s="63">
        <v>2279</v>
      </c>
      <c r="AB36" s="63">
        <v>7549</v>
      </c>
      <c r="AC36" s="63">
        <v>6966</v>
      </c>
      <c r="AD36" s="63">
        <v>0</v>
      </c>
      <c r="AE36" s="63">
        <v>8702</v>
      </c>
      <c r="AF36" s="63">
        <v>998</v>
      </c>
      <c r="AG36" s="63">
        <v>7805</v>
      </c>
      <c r="AH36" s="63">
        <v>516</v>
      </c>
      <c r="AI36" s="63">
        <v>0</v>
      </c>
      <c r="AJ36" s="63">
        <v>2078</v>
      </c>
      <c r="AK36"/>
      <c r="AL36" s="63">
        <v>8158</v>
      </c>
      <c r="AM36" s="63">
        <v>7206</v>
      </c>
      <c r="AN36" s="63">
        <v>0</v>
      </c>
      <c r="AO36" s="63">
        <v>7206</v>
      </c>
      <c r="AP36" s="63">
        <v>0</v>
      </c>
      <c r="AQ36" s="63">
        <v>1321</v>
      </c>
      <c r="AR36" s="63">
        <v>7294</v>
      </c>
      <c r="AS36" s="63">
        <v>6562</v>
      </c>
      <c r="AT36" s="63">
        <v>0</v>
      </c>
      <c r="AU36" s="63">
        <v>0</v>
      </c>
      <c r="AV36" s="63">
        <v>0</v>
      </c>
      <c r="AW36" s="63">
        <v>1275</v>
      </c>
      <c r="AX36" s="63">
        <v>535</v>
      </c>
      <c r="AY36" s="63">
        <v>0</v>
      </c>
      <c r="AZ36" s="63">
        <v>2580</v>
      </c>
      <c r="BA36"/>
      <c r="BB36" s="63">
        <v>7525</v>
      </c>
      <c r="BC36" s="63">
        <v>6650</v>
      </c>
      <c r="BD36" s="63">
        <v>0</v>
      </c>
      <c r="BE36" s="63">
        <v>6650</v>
      </c>
      <c r="BF36" s="63">
        <v>0</v>
      </c>
      <c r="BG36" s="63">
        <v>618</v>
      </c>
      <c r="BH36" s="63">
        <v>8158</v>
      </c>
      <c r="BI36" s="63">
        <v>7206</v>
      </c>
      <c r="BJ36" s="63">
        <v>0</v>
      </c>
      <c r="BK36" s="63">
        <v>15590</v>
      </c>
      <c r="BL36" s="63">
        <v>0</v>
      </c>
      <c r="BM36" s="63">
        <v>4136</v>
      </c>
      <c r="BN36" s="63">
        <v>472</v>
      </c>
      <c r="BO36" s="63">
        <v>0</v>
      </c>
      <c r="BP36" s="63">
        <v>5458</v>
      </c>
      <c r="BQ36"/>
      <c r="BR36" s="63">
        <v>7528</v>
      </c>
      <c r="BS36" s="63">
        <v>6545</v>
      </c>
      <c r="BT36" s="63">
        <v>0</v>
      </c>
      <c r="BU36" s="63">
        <v>6545</v>
      </c>
      <c r="BV36" s="63">
        <v>0</v>
      </c>
      <c r="BW36" s="63">
        <v>607</v>
      </c>
      <c r="BX36" s="63">
        <v>7525</v>
      </c>
      <c r="BY36" s="63">
        <v>6650</v>
      </c>
      <c r="BZ36" s="63">
        <v>0</v>
      </c>
      <c r="CA36" s="63">
        <v>3359</v>
      </c>
      <c r="CB36" s="63">
        <v>0</v>
      </c>
      <c r="CC36" s="63">
        <v>666</v>
      </c>
      <c r="CD36" s="63">
        <v>561</v>
      </c>
      <c r="CE36" s="63">
        <v>0</v>
      </c>
      <c r="CF36" s="63">
        <v>151</v>
      </c>
      <c r="CG36"/>
      <c r="CH36" s="63">
        <v>8023</v>
      </c>
      <c r="CI36" s="63">
        <v>7169</v>
      </c>
      <c r="CJ36" s="63">
        <v>0</v>
      </c>
      <c r="CK36" s="63">
        <v>7169</v>
      </c>
      <c r="CL36" s="63">
        <v>0</v>
      </c>
      <c r="CM36" s="63">
        <v>0</v>
      </c>
      <c r="CN36" s="63">
        <v>7528</v>
      </c>
      <c r="CO36" s="63">
        <v>6545</v>
      </c>
      <c r="CP36" s="63">
        <v>0</v>
      </c>
      <c r="CQ36" s="63">
        <v>7145</v>
      </c>
      <c r="CR36" s="63">
        <v>583</v>
      </c>
      <c r="CS36" s="63">
        <v>1465</v>
      </c>
      <c r="CT36" s="63">
        <v>0</v>
      </c>
      <c r="CU36" s="63">
        <v>0</v>
      </c>
      <c r="CV36" s="63">
        <v>73</v>
      </c>
      <c r="CW36"/>
      <c r="CX36" s="63">
        <v>7966</v>
      </c>
      <c r="CY36" s="63">
        <v>7189</v>
      </c>
      <c r="CZ36" s="63">
        <v>0</v>
      </c>
      <c r="DA36" s="63">
        <v>7189</v>
      </c>
      <c r="DB36" s="63">
        <v>0</v>
      </c>
      <c r="DC36" s="63">
        <v>0</v>
      </c>
      <c r="DD36" s="63">
        <v>8023</v>
      </c>
      <c r="DE36" s="63">
        <v>7169</v>
      </c>
      <c r="DF36" s="63">
        <v>0</v>
      </c>
      <c r="DG36" s="63">
        <v>148</v>
      </c>
      <c r="DH36" s="63">
        <v>0</v>
      </c>
      <c r="DI36" s="63">
        <v>0</v>
      </c>
      <c r="DJ36" s="63">
        <v>0</v>
      </c>
      <c r="DK36" s="63">
        <v>0</v>
      </c>
      <c r="DL36" s="63">
        <v>3373</v>
      </c>
      <c r="DM36"/>
      <c r="DN36" s="63">
        <v>7305</v>
      </c>
      <c r="DO36" s="63">
        <v>6562</v>
      </c>
      <c r="DP36" s="63">
        <v>0</v>
      </c>
      <c r="DQ36" s="63">
        <v>0</v>
      </c>
      <c r="DR36" s="63">
        <v>0</v>
      </c>
      <c r="DS36" s="63">
        <v>0</v>
      </c>
      <c r="DT36" s="63">
        <v>7966</v>
      </c>
      <c r="DU36" s="63">
        <v>7189</v>
      </c>
      <c r="DV36" s="63">
        <v>0</v>
      </c>
      <c r="DW36" s="63">
        <v>20401</v>
      </c>
      <c r="DX36" s="63">
        <v>1275</v>
      </c>
      <c r="DY36" s="63">
        <v>15606</v>
      </c>
      <c r="DZ36" s="63">
        <v>0</v>
      </c>
      <c r="EA36" s="63">
        <v>0</v>
      </c>
      <c r="EB36" s="63">
        <v>3083</v>
      </c>
      <c r="EC36"/>
      <c r="ED36" s="63">
        <v>7217</v>
      </c>
      <c r="EE36" s="63">
        <v>6414</v>
      </c>
      <c r="EF36" s="63">
        <v>0</v>
      </c>
      <c r="EG36" s="63">
        <v>0</v>
      </c>
      <c r="EH36" s="63">
        <v>0</v>
      </c>
      <c r="EI36" s="63">
        <v>0</v>
      </c>
      <c r="EJ36" s="63">
        <v>7305</v>
      </c>
      <c r="EK36" s="63">
        <v>6562</v>
      </c>
      <c r="EL36" s="63">
        <v>0</v>
      </c>
      <c r="EM36" s="63">
        <v>3217</v>
      </c>
      <c r="EN36" s="63">
        <v>0</v>
      </c>
      <c r="EO36" s="63">
        <v>1832</v>
      </c>
      <c r="EP36" s="63">
        <v>0</v>
      </c>
      <c r="EQ36" s="63">
        <v>0</v>
      </c>
      <c r="ER36" s="63">
        <v>3892</v>
      </c>
      <c r="ES36"/>
      <c r="ET36" s="63">
        <v>4373</v>
      </c>
      <c r="EU36" s="63">
        <v>3537</v>
      </c>
      <c r="EV36" s="63">
        <v>0</v>
      </c>
      <c r="EW36" s="63">
        <v>0</v>
      </c>
      <c r="EX36" s="63">
        <v>0</v>
      </c>
      <c r="EY36" s="63">
        <v>0</v>
      </c>
      <c r="EZ36" s="63">
        <v>7217</v>
      </c>
      <c r="FA36" s="63">
        <v>6414</v>
      </c>
      <c r="FB36" s="63">
        <v>0</v>
      </c>
      <c r="FC36" s="63">
        <v>14358</v>
      </c>
      <c r="FD36" s="63">
        <v>0</v>
      </c>
      <c r="FE36" s="63">
        <v>9870</v>
      </c>
      <c r="FF36" s="63">
        <v>0</v>
      </c>
      <c r="FG36" s="63">
        <v>0</v>
      </c>
      <c r="FH36" s="63">
        <v>3054</v>
      </c>
      <c r="FI36"/>
      <c r="FJ36" s="63">
        <v>0</v>
      </c>
      <c r="FK36" s="63">
        <v>0</v>
      </c>
      <c r="FL36" s="63">
        <v>0</v>
      </c>
      <c r="FM36" s="63">
        <v>0</v>
      </c>
      <c r="FN36" s="63">
        <v>0</v>
      </c>
      <c r="FO36" s="63">
        <v>0</v>
      </c>
      <c r="FP36" s="63">
        <v>4373</v>
      </c>
      <c r="FQ36" s="63">
        <v>3537</v>
      </c>
      <c r="FR36" s="63">
        <v>0</v>
      </c>
      <c r="FS36" s="63">
        <v>0</v>
      </c>
      <c r="FT36" s="63">
        <v>0</v>
      </c>
      <c r="FU36" s="63">
        <v>0</v>
      </c>
      <c r="FV36" s="63">
        <v>1135</v>
      </c>
      <c r="FW36" s="63">
        <v>0</v>
      </c>
      <c r="FX36" s="63">
        <v>0</v>
      </c>
      <c r="FY36"/>
      <c r="FZ36" s="85">
        <v>72938</v>
      </c>
      <c r="GA36" s="85">
        <v>64800</v>
      </c>
      <c r="GB36" s="85">
        <v>0</v>
      </c>
      <c r="GC36" s="85">
        <v>49602</v>
      </c>
      <c r="GD36" s="85">
        <v>0</v>
      </c>
      <c r="GE36" s="85">
        <v>5384</v>
      </c>
      <c r="GF36" s="85">
        <v>79361</v>
      </c>
      <c r="GG36" s="85">
        <v>70581</v>
      </c>
      <c r="GH36" s="85">
        <v>0</v>
      </c>
      <c r="GI36" s="85">
        <v>72920</v>
      </c>
      <c r="GJ36" s="85">
        <v>5436</v>
      </c>
      <c r="GK36" s="85">
        <v>46871</v>
      </c>
      <c r="GL36" s="85">
        <v>3219</v>
      </c>
      <c r="GM36" s="85">
        <v>0</v>
      </c>
      <c r="GN36" s="85">
        <v>26397</v>
      </c>
    </row>
    <row r="37" spans="1:196" s="53" customFormat="1" ht="33" x14ac:dyDescent="0.3">
      <c r="A37" s="144"/>
      <c r="B37" s="135"/>
      <c r="C37" s="135"/>
      <c r="D37" s="116" t="s">
        <v>3056</v>
      </c>
      <c r="E37" s="72"/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82"/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/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  <c r="AZ37" s="63">
        <v>0</v>
      </c>
      <c r="BA37"/>
      <c r="BB37" s="63">
        <v>0</v>
      </c>
      <c r="BC37" s="63">
        <v>0</v>
      </c>
      <c r="BD37" s="63">
        <v>0</v>
      </c>
      <c r="BE37" s="63">
        <v>0</v>
      </c>
      <c r="BF37" s="63">
        <v>0</v>
      </c>
      <c r="BG37" s="63">
        <v>0</v>
      </c>
      <c r="BH37" s="63">
        <v>0</v>
      </c>
      <c r="BI37" s="63">
        <v>0</v>
      </c>
      <c r="BJ37" s="63">
        <v>0</v>
      </c>
      <c r="BK37" s="63">
        <v>0</v>
      </c>
      <c r="BL37" s="63">
        <v>0</v>
      </c>
      <c r="BM37" s="63">
        <v>0</v>
      </c>
      <c r="BN37" s="63">
        <v>0</v>
      </c>
      <c r="BO37" s="63">
        <v>0</v>
      </c>
      <c r="BP37" s="63">
        <v>0</v>
      </c>
      <c r="BQ37"/>
      <c r="BR37" s="63">
        <v>0</v>
      </c>
      <c r="BS37" s="63">
        <v>0</v>
      </c>
      <c r="BT37" s="63">
        <v>0</v>
      </c>
      <c r="BU37" s="63">
        <v>0</v>
      </c>
      <c r="BV37" s="63">
        <v>0</v>
      </c>
      <c r="BW37" s="63">
        <v>0</v>
      </c>
      <c r="BX37" s="63">
        <v>0</v>
      </c>
      <c r="BY37" s="63">
        <v>0</v>
      </c>
      <c r="BZ37" s="63">
        <v>0</v>
      </c>
      <c r="CA37" s="63">
        <v>0</v>
      </c>
      <c r="CB37" s="63">
        <v>0</v>
      </c>
      <c r="CC37" s="63">
        <v>0</v>
      </c>
      <c r="CD37" s="63">
        <v>0</v>
      </c>
      <c r="CE37" s="63">
        <v>0</v>
      </c>
      <c r="CF37" s="63">
        <v>0</v>
      </c>
      <c r="CG37"/>
      <c r="CH37" s="63">
        <v>0</v>
      </c>
      <c r="CI37" s="63">
        <v>0</v>
      </c>
      <c r="CJ37" s="63">
        <v>0</v>
      </c>
      <c r="CK37" s="63">
        <v>0</v>
      </c>
      <c r="CL37" s="63">
        <v>0</v>
      </c>
      <c r="CM37" s="63">
        <v>0</v>
      </c>
      <c r="CN37" s="63">
        <v>0</v>
      </c>
      <c r="CO37" s="63">
        <v>0</v>
      </c>
      <c r="CP37" s="63">
        <v>0</v>
      </c>
      <c r="CQ37" s="63">
        <v>0</v>
      </c>
      <c r="CR37" s="63">
        <v>0</v>
      </c>
      <c r="CS37" s="63">
        <v>0</v>
      </c>
      <c r="CT37" s="63">
        <v>0</v>
      </c>
      <c r="CU37" s="63">
        <v>0</v>
      </c>
      <c r="CV37" s="63">
        <v>0</v>
      </c>
      <c r="CW37"/>
      <c r="CX37" s="63">
        <v>0</v>
      </c>
      <c r="CY37" s="63">
        <v>0</v>
      </c>
      <c r="CZ37" s="63">
        <v>0</v>
      </c>
      <c r="DA37" s="63">
        <v>19817</v>
      </c>
      <c r="DB37" s="63">
        <v>0</v>
      </c>
      <c r="DC37" s="63">
        <v>0</v>
      </c>
      <c r="DD37" s="63">
        <v>0</v>
      </c>
      <c r="DE37" s="63">
        <v>0</v>
      </c>
      <c r="DF37" s="63">
        <v>0</v>
      </c>
      <c r="DG37" s="63">
        <v>0</v>
      </c>
      <c r="DH37" s="63">
        <v>0</v>
      </c>
      <c r="DI37" s="63">
        <v>0</v>
      </c>
      <c r="DJ37" s="63">
        <v>0</v>
      </c>
      <c r="DK37" s="63">
        <v>0</v>
      </c>
      <c r="DL37" s="63">
        <v>0</v>
      </c>
      <c r="DM37"/>
      <c r="DN37" s="63">
        <v>0</v>
      </c>
      <c r="DO37" s="63">
        <v>0</v>
      </c>
      <c r="DP37" s="63">
        <v>0</v>
      </c>
      <c r="DQ37" s="63">
        <v>0</v>
      </c>
      <c r="DR37" s="63">
        <v>0</v>
      </c>
      <c r="DS37" s="63">
        <v>0</v>
      </c>
      <c r="DT37" s="63">
        <v>0</v>
      </c>
      <c r="DU37" s="63">
        <v>0</v>
      </c>
      <c r="DV37" s="63">
        <v>0</v>
      </c>
      <c r="DW37" s="63">
        <v>0</v>
      </c>
      <c r="DX37" s="63">
        <v>30000</v>
      </c>
      <c r="DY37" s="63">
        <v>30000</v>
      </c>
      <c r="DZ37" s="63">
        <v>0</v>
      </c>
      <c r="EA37" s="63">
        <v>0</v>
      </c>
      <c r="EB37" s="63">
        <v>0</v>
      </c>
      <c r="EC37"/>
      <c r="ED37" s="63">
        <v>0</v>
      </c>
      <c r="EE37" s="63">
        <v>0</v>
      </c>
      <c r="EF37" s="63">
        <v>0</v>
      </c>
      <c r="EG37" s="63">
        <v>0</v>
      </c>
      <c r="EH37" s="63">
        <v>0</v>
      </c>
      <c r="EI37" s="63">
        <v>0</v>
      </c>
      <c r="EJ37" s="63">
        <v>0</v>
      </c>
      <c r="EK37" s="63">
        <v>0</v>
      </c>
      <c r="EL37" s="63">
        <v>0</v>
      </c>
      <c r="EM37" s="63">
        <v>0</v>
      </c>
      <c r="EN37" s="63">
        <v>30000</v>
      </c>
      <c r="EO37" s="63">
        <v>10183</v>
      </c>
      <c r="EP37" s="63">
        <v>0</v>
      </c>
      <c r="EQ37" s="63">
        <v>0</v>
      </c>
      <c r="ER37" s="63">
        <v>0</v>
      </c>
      <c r="ES37"/>
      <c r="ET37" s="63">
        <v>0</v>
      </c>
      <c r="EU37" s="63">
        <v>0</v>
      </c>
      <c r="EV37" s="63">
        <v>0</v>
      </c>
      <c r="EW37" s="63">
        <v>0</v>
      </c>
      <c r="EX37" s="63">
        <v>0</v>
      </c>
      <c r="EY37" s="63">
        <v>0</v>
      </c>
      <c r="EZ37" s="63">
        <v>0</v>
      </c>
      <c r="FA37" s="63">
        <v>0</v>
      </c>
      <c r="FB37" s="63">
        <v>0</v>
      </c>
      <c r="FC37" s="63">
        <v>19817</v>
      </c>
      <c r="FD37" s="63">
        <v>50000</v>
      </c>
      <c r="FE37" s="63">
        <v>0</v>
      </c>
      <c r="FF37" s="63">
        <v>0</v>
      </c>
      <c r="FG37" s="63">
        <v>0</v>
      </c>
      <c r="FH37" s="63">
        <v>50000</v>
      </c>
      <c r="FI37"/>
      <c r="FJ37" s="63">
        <v>0</v>
      </c>
      <c r="FK37" s="63">
        <v>0</v>
      </c>
      <c r="FL37" s="63">
        <v>0</v>
      </c>
      <c r="FM37" s="63">
        <v>0</v>
      </c>
      <c r="FN37" s="63">
        <v>0</v>
      </c>
      <c r="FO37" s="63">
        <v>0</v>
      </c>
      <c r="FP37" s="63">
        <v>0</v>
      </c>
      <c r="FQ37" s="63">
        <v>0</v>
      </c>
      <c r="FR37" s="63">
        <v>0</v>
      </c>
      <c r="FS37" s="63">
        <v>0</v>
      </c>
      <c r="FT37" s="63">
        <v>0</v>
      </c>
      <c r="FU37" s="63">
        <v>0</v>
      </c>
      <c r="FV37" s="63">
        <v>0</v>
      </c>
      <c r="FW37" s="63">
        <v>0</v>
      </c>
      <c r="FX37" s="63">
        <v>0</v>
      </c>
      <c r="FY37"/>
      <c r="FZ37" s="85">
        <v>0</v>
      </c>
      <c r="GA37" s="85">
        <v>0</v>
      </c>
      <c r="GB37" s="85">
        <v>0</v>
      </c>
      <c r="GC37" s="85">
        <v>19817</v>
      </c>
      <c r="GD37" s="85">
        <v>0</v>
      </c>
      <c r="GE37" s="85">
        <v>0</v>
      </c>
      <c r="GF37" s="85">
        <v>0</v>
      </c>
      <c r="GG37" s="85">
        <v>0</v>
      </c>
      <c r="GH37" s="85">
        <v>0</v>
      </c>
      <c r="GI37" s="85">
        <v>19817</v>
      </c>
      <c r="GJ37" s="85">
        <v>110000</v>
      </c>
      <c r="GK37" s="85">
        <v>40183</v>
      </c>
      <c r="GL37" s="85">
        <v>0</v>
      </c>
      <c r="GM37" s="85">
        <v>0</v>
      </c>
      <c r="GN37" s="85">
        <v>50000</v>
      </c>
    </row>
    <row r="38" spans="1:196" s="53" customFormat="1" ht="33" customHeight="1" x14ac:dyDescent="0.3">
      <c r="A38" s="133" t="s">
        <v>3042</v>
      </c>
      <c r="B38" s="133" t="s">
        <v>3024</v>
      </c>
      <c r="C38" s="90" t="s">
        <v>3043</v>
      </c>
      <c r="D38" s="90" t="s">
        <v>3044</v>
      </c>
      <c r="E38" s="72"/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109</v>
      </c>
      <c r="T38" s="63">
        <v>0</v>
      </c>
      <c r="U38" s="82"/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145</v>
      </c>
      <c r="AJ38" s="63">
        <v>0</v>
      </c>
      <c r="AK38"/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118</v>
      </c>
      <c r="AZ38" s="63">
        <v>0</v>
      </c>
      <c r="BA38"/>
      <c r="BB38" s="63">
        <v>0</v>
      </c>
      <c r="BC38" s="63">
        <v>0</v>
      </c>
      <c r="BD38" s="63">
        <v>0</v>
      </c>
      <c r="BE38" s="63">
        <v>0</v>
      </c>
      <c r="BF38" s="63">
        <v>0</v>
      </c>
      <c r="BG38" s="63">
        <v>0</v>
      </c>
      <c r="BH38" s="63">
        <v>0</v>
      </c>
      <c r="BI38" s="63">
        <v>0</v>
      </c>
      <c r="BJ38" s="63">
        <v>0</v>
      </c>
      <c r="BK38" s="63">
        <v>0</v>
      </c>
      <c r="BL38" s="63">
        <v>0</v>
      </c>
      <c r="BM38" s="63">
        <v>0</v>
      </c>
      <c r="BN38" s="63">
        <v>0</v>
      </c>
      <c r="BO38" s="63">
        <v>111</v>
      </c>
      <c r="BP38" s="63">
        <v>0</v>
      </c>
      <c r="BQ38"/>
      <c r="BR38" s="63">
        <v>0</v>
      </c>
      <c r="BS38" s="63">
        <v>0</v>
      </c>
      <c r="BT38" s="63">
        <v>0</v>
      </c>
      <c r="BU38" s="63">
        <v>0</v>
      </c>
      <c r="BV38" s="63">
        <v>0</v>
      </c>
      <c r="BW38" s="63">
        <v>0</v>
      </c>
      <c r="BX38" s="63">
        <v>0</v>
      </c>
      <c r="BY38" s="63">
        <v>0</v>
      </c>
      <c r="BZ38" s="63">
        <v>0</v>
      </c>
      <c r="CA38" s="63">
        <v>0</v>
      </c>
      <c r="CB38" s="63">
        <v>0</v>
      </c>
      <c r="CC38" s="63">
        <v>0</v>
      </c>
      <c r="CD38" s="63">
        <v>0</v>
      </c>
      <c r="CE38" s="63">
        <v>72</v>
      </c>
      <c r="CF38" s="63">
        <v>0</v>
      </c>
      <c r="CG38"/>
      <c r="CH38" s="63">
        <v>0</v>
      </c>
      <c r="CI38" s="63">
        <v>0</v>
      </c>
      <c r="CJ38" s="63">
        <v>0</v>
      </c>
      <c r="CK38" s="63">
        <v>0</v>
      </c>
      <c r="CL38" s="63">
        <v>0</v>
      </c>
      <c r="CM38" s="63">
        <v>0</v>
      </c>
      <c r="CN38" s="63">
        <v>0</v>
      </c>
      <c r="CO38" s="63">
        <v>0</v>
      </c>
      <c r="CP38" s="63">
        <v>0</v>
      </c>
      <c r="CQ38" s="63">
        <v>0</v>
      </c>
      <c r="CR38" s="63">
        <v>0</v>
      </c>
      <c r="CS38" s="63">
        <v>0</v>
      </c>
      <c r="CT38" s="63">
        <v>0</v>
      </c>
      <c r="CU38" s="63">
        <v>56</v>
      </c>
      <c r="CV38" s="63">
        <v>0</v>
      </c>
      <c r="CW38"/>
      <c r="CX38" s="63">
        <v>0</v>
      </c>
      <c r="CY38" s="63">
        <v>0</v>
      </c>
      <c r="CZ38" s="63">
        <v>0</v>
      </c>
      <c r="DA38" s="63">
        <v>0</v>
      </c>
      <c r="DB38" s="63">
        <v>0</v>
      </c>
      <c r="DC38" s="63">
        <v>0</v>
      </c>
      <c r="DD38" s="63">
        <v>0</v>
      </c>
      <c r="DE38" s="63">
        <v>0</v>
      </c>
      <c r="DF38" s="63">
        <v>0</v>
      </c>
      <c r="DG38" s="63">
        <v>0</v>
      </c>
      <c r="DH38" s="63">
        <v>0</v>
      </c>
      <c r="DI38" s="63">
        <v>0</v>
      </c>
      <c r="DJ38" s="63">
        <v>0</v>
      </c>
      <c r="DK38" s="63">
        <v>74</v>
      </c>
      <c r="DL38" s="63">
        <v>0</v>
      </c>
      <c r="DM38"/>
      <c r="DN38" s="63">
        <v>0</v>
      </c>
      <c r="DO38" s="63">
        <v>0</v>
      </c>
      <c r="DP38" s="63">
        <v>0</v>
      </c>
      <c r="DQ38" s="63">
        <v>0</v>
      </c>
      <c r="DR38" s="63">
        <v>0</v>
      </c>
      <c r="DS38" s="63">
        <v>0</v>
      </c>
      <c r="DT38" s="63">
        <v>0</v>
      </c>
      <c r="DU38" s="63">
        <v>0</v>
      </c>
      <c r="DV38" s="63">
        <v>0</v>
      </c>
      <c r="DW38" s="63">
        <v>0</v>
      </c>
      <c r="DX38" s="63">
        <v>0</v>
      </c>
      <c r="DY38" s="63">
        <v>0</v>
      </c>
      <c r="DZ38" s="63">
        <v>0</v>
      </c>
      <c r="EA38" s="63">
        <v>40</v>
      </c>
      <c r="EB38" s="63">
        <v>0</v>
      </c>
      <c r="EC38"/>
      <c r="ED38" s="63">
        <v>0</v>
      </c>
      <c r="EE38" s="63">
        <v>0</v>
      </c>
      <c r="EF38" s="63">
        <v>0</v>
      </c>
      <c r="EG38" s="63">
        <v>0</v>
      </c>
      <c r="EH38" s="63">
        <v>0</v>
      </c>
      <c r="EI38" s="63">
        <v>0</v>
      </c>
      <c r="EJ38" s="63">
        <v>0</v>
      </c>
      <c r="EK38" s="63">
        <v>0</v>
      </c>
      <c r="EL38" s="63">
        <v>0</v>
      </c>
      <c r="EM38" s="63">
        <v>0</v>
      </c>
      <c r="EN38" s="63">
        <v>0</v>
      </c>
      <c r="EO38" s="63">
        <v>0</v>
      </c>
      <c r="EP38" s="63">
        <v>0</v>
      </c>
      <c r="EQ38" s="63">
        <v>0</v>
      </c>
      <c r="ER38" s="63">
        <v>0</v>
      </c>
      <c r="ES38"/>
      <c r="ET38" s="63">
        <v>0</v>
      </c>
      <c r="EU38" s="63">
        <v>0</v>
      </c>
      <c r="EV38" s="63">
        <v>0</v>
      </c>
      <c r="EW38" s="63">
        <v>0</v>
      </c>
      <c r="EX38" s="63">
        <v>0</v>
      </c>
      <c r="EY38" s="63">
        <v>0</v>
      </c>
      <c r="EZ38" s="63">
        <v>0</v>
      </c>
      <c r="FA38" s="63">
        <v>0</v>
      </c>
      <c r="FB38" s="63">
        <v>0</v>
      </c>
      <c r="FC38" s="63">
        <v>0</v>
      </c>
      <c r="FD38" s="63">
        <v>0</v>
      </c>
      <c r="FE38" s="63">
        <v>0</v>
      </c>
      <c r="FF38" s="63">
        <v>0</v>
      </c>
      <c r="FG38" s="63">
        <v>0</v>
      </c>
      <c r="FH38" s="63">
        <v>0</v>
      </c>
      <c r="FI38"/>
      <c r="FJ38" s="63">
        <v>0</v>
      </c>
      <c r="FK38" s="63">
        <v>0</v>
      </c>
      <c r="FL38" s="63">
        <v>0</v>
      </c>
      <c r="FM38" s="63">
        <v>0</v>
      </c>
      <c r="FN38" s="63">
        <v>0</v>
      </c>
      <c r="FO38" s="63">
        <v>0</v>
      </c>
      <c r="FP38" s="63">
        <v>0</v>
      </c>
      <c r="FQ38" s="63">
        <v>0</v>
      </c>
      <c r="FR38" s="63">
        <v>0</v>
      </c>
      <c r="FS38" s="63">
        <v>0</v>
      </c>
      <c r="FT38" s="63">
        <v>0</v>
      </c>
      <c r="FU38" s="63">
        <v>0</v>
      </c>
      <c r="FV38" s="63">
        <v>0</v>
      </c>
      <c r="FW38" s="63">
        <v>0</v>
      </c>
      <c r="FX38" s="63">
        <v>0</v>
      </c>
      <c r="FY38"/>
      <c r="FZ38" s="85">
        <v>0</v>
      </c>
      <c r="GA38" s="85">
        <v>0</v>
      </c>
      <c r="GB38" s="85">
        <v>0</v>
      </c>
      <c r="GC38" s="85">
        <v>0</v>
      </c>
      <c r="GD38" s="85">
        <v>0</v>
      </c>
      <c r="GE38" s="85">
        <v>0</v>
      </c>
      <c r="GF38" s="85">
        <v>0</v>
      </c>
      <c r="GG38" s="85">
        <v>0</v>
      </c>
      <c r="GH38" s="85">
        <v>0</v>
      </c>
      <c r="GI38" s="85">
        <v>0</v>
      </c>
      <c r="GJ38" s="85">
        <v>0</v>
      </c>
      <c r="GK38" s="85">
        <v>0</v>
      </c>
      <c r="GL38" s="85">
        <v>0</v>
      </c>
      <c r="GM38" s="85">
        <v>725</v>
      </c>
      <c r="GN38" s="85">
        <v>0</v>
      </c>
    </row>
    <row r="39" spans="1:196" s="53" customFormat="1" ht="33" customHeight="1" x14ac:dyDescent="0.3">
      <c r="A39" s="134"/>
      <c r="B39" s="134"/>
      <c r="C39" s="133" t="s">
        <v>3045</v>
      </c>
      <c r="D39" s="90" t="s">
        <v>3046</v>
      </c>
      <c r="E39" s="72"/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82"/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/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  <c r="AZ39" s="63">
        <v>0</v>
      </c>
      <c r="BA39"/>
      <c r="BB39" s="63">
        <v>0</v>
      </c>
      <c r="BC39" s="63">
        <v>0</v>
      </c>
      <c r="BD39" s="63">
        <v>0</v>
      </c>
      <c r="BE39" s="63">
        <v>0</v>
      </c>
      <c r="BF39" s="63">
        <v>0</v>
      </c>
      <c r="BG39" s="63">
        <v>0</v>
      </c>
      <c r="BH39" s="63">
        <v>0</v>
      </c>
      <c r="BI39" s="63">
        <v>0</v>
      </c>
      <c r="BJ39" s="63">
        <v>0</v>
      </c>
      <c r="BK39" s="63">
        <v>0</v>
      </c>
      <c r="BL39" s="63">
        <v>0</v>
      </c>
      <c r="BM39" s="63">
        <v>0</v>
      </c>
      <c r="BN39" s="63">
        <v>0</v>
      </c>
      <c r="BO39" s="63">
        <v>0</v>
      </c>
      <c r="BP39" s="63">
        <v>0</v>
      </c>
      <c r="BQ39"/>
      <c r="BR39" s="63">
        <v>20</v>
      </c>
      <c r="BS39" s="63">
        <v>0</v>
      </c>
      <c r="BT39" s="63">
        <v>20</v>
      </c>
      <c r="BU39" s="63">
        <v>0</v>
      </c>
      <c r="BV39" s="63">
        <v>0</v>
      </c>
      <c r="BW39" s="63">
        <v>0</v>
      </c>
      <c r="BX39" s="63">
        <v>0</v>
      </c>
      <c r="BY39" s="63">
        <v>0</v>
      </c>
      <c r="BZ39" s="63">
        <v>0</v>
      </c>
      <c r="CA39" s="63">
        <v>0</v>
      </c>
      <c r="CB39" s="63">
        <v>0</v>
      </c>
      <c r="CC39" s="63">
        <v>0</v>
      </c>
      <c r="CD39" s="63">
        <v>0</v>
      </c>
      <c r="CE39" s="63">
        <v>0</v>
      </c>
      <c r="CF39" s="63">
        <v>0</v>
      </c>
      <c r="CG39"/>
      <c r="CH39" s="63">
        <v>641</v>
      </c>
      <c r="CI39" s="63">
        <v>0</v>
      </c>
      <c r="CJ39" s="63">
        <v>641</v>
      </c>
      <c r="CK39" s="63">
        <v>0</v>
      </c>
      <c r="CL39" s="63">
        <v>0</v>
      </c>
      <c r="CM39" s="63">
        <v>0</v>
      </c>
      <c r="CN39" s="63">
        <v>20</v>
      </c>
      <c r="CO39" s="63">
        <v>0</v>
      </c>
      <c r="CP39" s="63">
        <v>20</v>
      </c>
      <c r="CQ39" s="63">
        <v>0</v>
      </c>
      <c r="CR39" s="63">
        <v>0</v>
      </c>
      <c r="CS39" s="63">
        <v>0</v>
      </c>
      <c r="CT39" s="63">
        <v>0</v>
      </c>
      <c r="CU39" s="63">
        <v>0</v>
      </c>
      <c r="CV39" s="63">
        <v>0</v>
      </c>
      <c r="CW39"/>
      <c r="CX39" s="63">
        <v>795</v>
      </c>
      <c r="CY39" s="63">
        <v>0</v>
      </c>
      <c r="CZ39" s="63">
        <v>795</v>
      </c>
      <c r="DA39" s="63">
        <v>0</v>
      </c>
      <c r="DB39" s="63">
        <v>0</v>
      </c>
      <c r="DC39" s="63">
        <v>0</v>
      </c>
      <c r="DD39" s="63">
        <v>641</v>
      </c>
      <c r="DE39" s="63">
        <v>0</v>
      </c>
      <c r="DF39" s="63">
        <v>641</v>
      </c>
      <c r="DG39" s="63">
        <v>0</v>
      </c>
      <c r="DH39" s="63">
        <v>0</v>
      </c>
      <c r="DI39" s="63">
        <v>0</v>
      </c>
      <c r="DJ39" s="63">
        <v>0</v>
      </c>
      <c r="DK39" s="63">
        <v>0</v>
      </c>
      <c r="DL39" s="63">
        <v>0</v>
      </c>
      <c r="DM39"/>
      <c r="DN39" s="63">
        <v>855</v>
      </c>
      <c r="DO39" s="63">
        <v>0</v>
      </c>
      <c r="DP39" s="63">
        <v>855</v>
      </c>
      <c r="DQ39" s="63">
        <v>0</v>
      </c>
      <c r="DR39" s="63">
        <v>0</v>
      </c>
      <c r="DS39" s="63">
        <v>0</v>
      </c>
      <c r="DT39" s="63">
        <v>795</v>
      </c>
      <c r="DU39" s="63">
        <v>0</v>
      </c>
      <c r="DV39" s="63">
        <v>795</v>
      </c>
      <c r="DW39" s="63">
        <v>0</v>
      </c>
      <c r="DX39" s="63">
        <v>0</v>
      </c>
      <c r="DY39" s="63">
        <v>0</v>
      </c>
      <c r="DZ39" s="63">
        <v>0</v>
      </c>
      <c r="EA39" s="63">
        <v>0</v>
      </c>
      <c r="EB39" s="63">
        <v>0</v>
      </c>
      <c r="EC39"/>
      <c r="ED39" s="63">
        <v>869</v>
      </c>
      <c r="EE39" s="63">
        <v>0</v>
      </c>
      <c r="EF39" s="63">
        <v>869</v>
      </c>
      <c r="EG39" s="63">
        <v>0</v>
      </c>
      <c r="EH39" s="63">
        <v>0</v>
      </c>
      <c r="EI39" s="63">
        <v>0</v>
      </c>
      <c r="EJ39" s="63">
        <v>855</v>
      </c>
      <c r="EK39" s="63">
        <v>0</v>
      </c>
      <c r="EL39" s="63">
        <v>855</v>
      </c>
      <c r="EM39" s="63">
        <v>0</v>
      </c>
      <c r="EN39" s="63">
        <v>0</v>
      </c>
      <c r="EO39" s="63">
        <v>0</v>
      </c>
      <c r="EP39" s="63">
        <v>0</v>
      </c>
      <c r="EQ39" s="63">
        <v>0</v>
      </c>
      <c r="ER39" s="63">
        <v>0</v>
      </c>
      <c r="ES39"/>
      <c r="ET39" s="63">
        <v>0</v>
      </c>
      <c r="EU39" s="63">
        <v>0</v>
      </c>
      <c r="EV39" s="63">
        <v>0</v>
      </c>
      <c r="EW39" s="63">
        <v>0</v>
      </c>
      <c r="EX39" s="63">
        <v>0</v>
      </c>
      <c r="EY39" s="63">
        <v>0</v>
      </c>
      <c r="EZ39" s="63">
        <v>869</v>
      </c>
      <c r="FA39" s="63">
        <v>0</v>
      </c>
      <c r="FB39" s="63">
        <v>869</v>
      </c>
      <c r="FC39" s="63">
        <v>0</v>
      </c>
      <c r="FD39" s="63">
        <v>0</v>
      </c>
      <c r="FE39" s="63">
        <v>0</v>
      </c>
      <c r="FF39" s="63">
        <v>0</v>
      </c>
      <c r="FG39" s="63">
        <v>0</v>
      </c>
      <c r="FH39" s="63">
        <v>0</v>
      </c>
      <c r="FI39"/>
      <c r="FJ39" s="63">
        <v>0</v>
      </c>
      <c r="FK39" s="63">
        <v>0</v>
      </c>
      <c r="FL39" s="63">
        <v>0</v>
      </c>
      <c r="FM39" s="63">
        <v>0</v>
      </c>
      <c r="FN39" s="63">
        <v>0</v>
      </c>
      <c r="FO39" s="63">
        <v>0</v>
      </c>
      <c r="FP39" s="63">
        <v>0</v>
      </c>
      <c r="FQ39" s="63">
        <v>0</v>
      </c>
      <c r="FR39" s="63">
        <v>0</v>
      </c>
      <c r="FS39" s="63">
        <v>0</v>
      </c>
      <c r="FT39" s="63">
        <v>0</v>
      </c>
      <c r="FU39" s="63">
        <v>0</v>
      </c>
      <c r="FV39" s="63">
        <v>0</v>
      </c>
      <c r="FW39" s="63">
        <v>0</v>
      </c>
      <c r="FX39" s="63">
        <v>0</v>
      </c>
      <c r="FY39"/>
      <c r="FZ39" s="85">
        <v>3180</v>
      </c>
      <c r="GA39" s="85">
        <v>0</v>
      </c>
      <c r="GB39" s="85">
        <v>3180</v>
      </c>
      <c r="GC39" s="85">
        <v>0</v>
      </c>
      <c r="GD39" s="85">
        <v>0</v>
      </c>
      <c r="GE39" s="85">
        <v>0</v>
      </c>
      <c r="GF39" s="85">
        <v>3180</v>
      </c>
      <c r="GG39" s="85">
        <v>0</v>
      </c>
      <c r="GH39" s="85">
        <v>3180</v>
      </c>
      <c r="GI39" s="85">
        <v>0</v>
      </c>
      <c r="GJ39" s="85">
        <v>0</v>
      </c>
      <c r="GK39" s="85">
        <v>0</v>
      </c>
      <c r="GL39" s="85">
        <v>0</v>
      </c>
      <c r="GM39" s="85">
        <v>0</v>
      </c>
      <c r="GN39" s="85">
        <v>0</v>
      </c>
    </row>
    <row r="40" spans="1:196" s="53" customFormat="1" ht="33" customHeight="1" x14ac:dyDescent="0.3">
      <c r="A40" s="134"/>
      <c r="B40" s="134"/>
      <c r="C40" s="135"/>
      <c r="D40" s="90" t="s">
        <v>3047</v>
      </c>
      <c r="E40" s="72"/>
      <c r="F40" s="63">
        <v>3809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5316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1314</v>
      </c>
      <c r="T40" s="63">
        <v>0</v>
      </c>
      <c r="U40" s="82"/>
      <c r="V40" s="63">
        <v>2999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756</v>
      </c>
      <c r="AI40" s="63">
        <v>205</v>
      </c>
      <c r="AJ40" s="63">
        <v>0</v>
      </c>
      <c r="AK40"/>
      <c r="AL40" s="63">
        <v>2431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4271</v>
      </c>
      <c r="AS40" s="63">
        <v>0</v>
      </c>
      <c r="AT40" s="63">
        <v>0</v>
      </c>
      <c r="AU40" s="63">
        <v>0</v>
      </c>
      <c r="AV40" s="63">
        <v>0</v>
      </c>
      <c r="AW40" s="63">
        <v>30609</v>
      </c>
      <c r="AX40" s="63">
        <v>3053</v>
      </c>
      <c r="AY40" s="63">
        <v>0</v>
      </c>
      <c r="AZ40" s="63">
        <v>0</v>
      </c>
      <c r="BA40"/>
      <c r="BB40" s="63">
        <v>2642</v>
      </c>
      <c r="BC40" s="63">
        <v>0</v>
      </c>
      <c r="BD40" s="63">
        <v>0</v>
      </c>
      <c r="BE40" s="63">
        <v>0</v>
      </c>
      <c r="BF40" s="63">
        <v>0</v>
      </c>
      <c r="BG40" s="63">
        <v>0</v>
      </c>
      <c r="BH40" s="63">
        <v>4968</v>
      </c>
      <c r="BI40" s="63">
        <v>0</v>
      </c>
      <c r="BJ40" s="63">
        <v>0</v>
      </c>
      <c r="BK40" s="63">
        <v>0</v>
      </c>
      <c r="BL40" s="63">
        <v>0</v>
      </c>
      <c r="BM40" s="63">
        <v>0</v>
      </c>
      <c r="BN40" s="63">
        <v>32</v>
      </c>
      <c r="BO40" s="63">
        <v>0</v>
      </c>
      <c r="BP40" s="63">
        <v>0</v>
      </c>
      <c r="BQ40"/>
      <c r="BR40" s="63">
        <v>3281</v>
      </c>
      <c r="BS40" s="63">
        <v>0</v>
      </c>
      <c r="BT40" s="63">
        <v>0</v>
      </c>
      <c r="BU40" s="63">
        <v>0</v>
      </c>
      <c r="BV40" s="63">
        <v>0</v>
      </c>
      <c r="BW40" s="63">
        <v>0</v>
      </c>
      <c r="BX40" s="63">
        <v>682</v>
      </c>
      <c r="BY40" s="63">
        <v>0</v>
      </c>
      <c r="BZ40" s="63">
        <v>0</v>
      </c>
      <c r="CA40" s="63">
        <v>0</v>
      </c>
      <c r="CB40" s="63">
        <v>0</v>
      </c>
      <c r="CC40" s="63">
        <v>0</v>
      </c>
      <c r="CD40" s="63">
        <v>126</v>
      </c>
      <c r="CE40" s="63">
        <v>0</v>
      </c>
      <c r="CF40" s="63">
        <v>0</v>
      </c>
      <c r="CG40"/>
      <c r="CH40" s="63">
        <v>1944</v>
      </c>
      <c r="CI40" s="63">
        <v>0</v>
      </c>
      <c r="CJ40" s="63">
        <v>631</v>
      </c>
      <c r="CK40" s="63">
        <v>0</v>
      </c>
      <c r="CL40" s="63">
        <v>0</v>
      </c>
      <c r="CM40" s="63">
        <v>0</v>
      </c>
      <c r="CN40" s="63">
        <v>4483</v>
      </c>
      <c r="CO40" s="63">
        <v>0</v>
      </c>
      <c r="CP40" s="63">
        <v>0</v>
      </c>
      <c r="CQ40" s="63">
        <v>0</v>
      </c>
      <c r="CR40" s="63">
        <v>0</v>
      </c>
      <c r="CS40" s="63">
        <v>0</v>
      </c>
      <c r="CT40" s="63">
        <v>123</v>
      </c>
      <c r="CU40" s="63">
        <v>0</v>
      </c>
      <c r="CV40" s="63">
        <v>0</v>
      </c>
      <c r="CW40"/>
      <c r="CX40" s="63">
        <v>1653</v>
      </c>
      <c r="CY40" s="63">
        <v>0</v>
      </c>
      <c r="CZ40" s="63">
        <v>1533</v>
      </c>
      <c r="DA40" s="63">
        <v>0</v>
      </c>
      <c r="DB40" s="63">
        <v>0</v>
      </c>
      <c r="DC40" s="63">
        <v>0</v>
      </c>
      <c r="DD40" s="63">
        <v>2576</v>
      </c>
      <c r="DE40" s="63">
        <v>0</v>
      </c>
      <c r="DF40" s="63">
        <v>631</v>
      </c>
      <c r="DG40" s="63">
        <v>0</v>
      </c>
      <c r="DH40" s="63">
        <v>0</v>
      </c>
      <c r="DI40" s="63">
        <v>0</v>
      </c>
      <c r="DJ40" s="63">
        <v>169</v>
      </c>
      <c r="DK40" s="63">
        <v>0</v>
      </c>
      <c r="DL40" s="63">
        <v>0</v>
      </c>
      <c r="DM40"/>
      <c r="DN40" s="63">
        <v>3291</v>
      </c>
      <c r="DO40" s="63">
        <v>0</v>
      </c>
      <c r="DP40" s="63">
        <v>3291</v>
      </c>
      <c r="DQ40" s="63">
        <v>0</v>
      </c>
      <c r="DR40" s="63">
        <v>0</v>
      </c>
      <c r="DS40" s="63">
        <v>0</v>
      </c>
      <c r="DT40" s="63">
        <v>1313</v>
      </c>
      <c r="DU40" s="63">
        <v>0</v>
      </c>
      <c r="DV40" s="63">
        <v>1313</v>
      </c>
      <c r="DW40" s="63">
        <v>0</v>
      </c>
      <c r="DX40" s="63">
        <v>0</v>
      </c>
      <c r="DY40" s="63">
        <v>0</v>
      </c>
      <c r="DZ40" s="63">
        <v>436</v>
      </c>
      <c r="EA40" s="63">
        <v>0</v>
      </c>
      <c r="EB40" s="63">
        <v>0</v>
      </c>
      <c r="EC40"/>
      <c r="ED40" s="63">
        <v>4372</v>
      </c>
      <c r="EE40" s="63">
        <v>0</v>
      </c>
      <c r="EF40" s="63">
        <v>4227</v>
      </c>
      <c r="EG40" s="63">
        <v>0</v>
      </c>
      <c r="EH40" s="63">
        <v>0</v>
      </c>
      <c r="EI40" s="63">
        <v>0</v>
      </c>
      <c r="EJ40" s="63">
        <v>730</v>
      </c>
      <c r="EK40" s="63">
        <v>0</v>
      </c>
      <c r="EL40" s="63">
        <v>730</v>
      </c>
      <c r="EM40" s="63">
        <v>0</v>
      </c>
      <c r="EN40" s="63">
        <v>0</v>
      </c>
      <c r="EO40" s="63">
        <v>0</v>
      </c>
      <c r="EP40" s="63">
        <v>372</v>
      </c>
      <c r="EQ40" s="63">
        <v>0</v>
      </c>
      <c r="ER40" s="63">
        <v>0</v>
      </c>
      <c r="ES40"/>
      <c r="ET40" s="63">
        <v>0</v>
      </c>
      <c r="EU40" s="63">
        <v>0</v>
      </c>
      <c r="EV40" s="63">
        <v>0</v>
      </c>
      <c r="EW40" s="63">
        <v>0</v>
      </c>
      <c r="EX40" s="63">
        <v>0</v>
      </c>
      <c r="EY40" s="63">
        <v>0</v>
      </c>
      <c r="EZ40" s="63">
        <v>7399</v>
      </c>
      <c r="FA40" s="63">
        <v>0</v>
      </c>
      <c r="FB40" s="63">
        <v>7008</v>
      </c>
      <c r="FC40" s="63">
        <v>0</v>
      </c>
      <c r="FD40" s="63">
        <v>0</v>
      </c>
      <c r="FE40" s="63">
        <v>0</v>
      </c>
      <c r="FF40" s="63">
        <v>351</v>
      </c>
      <c r="FG40" s="63">
        <v>0</v>
      </c>
      <c r="FH40" s="63">
        <v>0</v>
      </c>
      <c r="FI40"/>
      <c r="FJ40" s="63">
        <v>0</v>
      </c>
      <c r="FK40" s="63">
        <v>0</v>
      </c>
      <c r="FL40" s="63">
        <v>0</v>
      </c>
      <c r="FM40" s="63">
        <v>0</v>
      </c>
      <c r="FN40" s="63">
        <v>0</v>
      </c>
      <c r="FO40" s="63">
        <v>0</v>
      </c>
      <c r="FP40" s="63">
        <v>0</v>
      </c>
      <c r="FQ40" s="63">
        <v>0</v>
      </c>
      <c r="FR40" s="63">
        <v>0</v>
      </c>
      <c r="FS40" s="63">
        <v>0</v>
      </c>
      <c r="FT40" s="63">
        <v>0</v>
      </c>
      <c r="FU40" s="63">
        <v>0</v>
      </c>
      <c r="FV40" s="63">
        <v>748</v>
      </c>
      <c r="FW40" s="63">
        <v>0</v>
      </c>
      <c r="FX40" s="63">
        <v>0</v>
      </c>
      <c r="FY40"/>
      <c r="FZ40" s="85">
        <v>26422</v>
      </c>
      <c r="GA40" s="85">
        <v>0</v>
      </c>
      <c r="GB40" s="85">
        <v>9682</v>
      </c>
      <c r="GC40" s="85">
        <v>0</v>
      </c>
      <c r="GD40" s="85">
        <v>0</v>
      </c>
      <c r="GE40" s="85">
        <v>0</v>
      </c>
      <c r="GF40" s="85">
        <v>31738</v>
      </c>
      <c r="GG40" s="85">
        <v>0</v>
      </c>
      <c r="GH40" s="85">
        <v>9682</v>
      </c>
      <c r="GI40" s="85">
        <v>0</v>
      </c>
      <c r="GJ40" s="85">
        <v>0</v>
      </c>
      <c r="GK40" s="85">
        <v>30609</v>
      </c>
      <c r="GL40" s="85">
        <v>6166</v>
      </c>
      <c r="GM40" s="85">
        <v>1519</v>
      </c>
      <c r="GN40" s="85">
        <v>0</v>
      </c>
    </row>
    <row r="41" spans="1:196" s="53" customFormat="1" ht="33" customHeight="1" x14ac:dyDescent="0.3">
      <c r="A41" s="134"/>
      <c r="B41" s="134"/>
      <c r="C41" s="87" t="s">
        <v>3048</v>
      </c>
      <c r="D41" s="90" t="s">
        <v>3049</v>
      </c>
      <c r="F41" s="63">
        <v>117531</v>
      </c>
      <c r="G41" s="63">
        <v>0</v>
      </c>
      <c r="H41" s="63">
        <v>4218</v>
      </c>
      <c r="I41" s="63">
        <v>4242</v>
      </c>
      <c r="J41" s="63">
        <v>0</v>
      </c>
      <c r="K41" s="63">
        <v>0</v>
      </c>
      <c r="L41" s="63">
        <v>624715</v>
      </c>
      <c r="M41" s="63">
        <v>0</v>
      </c>
      <c r="N41" s="63">
        <v>2822</v>
      </c>
      <c r="O41" s="63">
        <v>0</v>
      </c>
      <c r="P41" s="63">
        <v>0</v>
      </c>
      <c r="Q41" s="63">
        <v>0</v>
      </c>
      <c r="R41" s="63">
        <v>57664</v>
      </c>
      <c r="S41" s="63">
        <v>117449</v>
      </c>
      <c r="T41" s="63">
        <v>0</v>
      </c>
      <c r="U41" s="82"/>
      <c r="V41" s="63">
        <v>101930</v>
      </c>
      <c r="W41" s="63">
        <v>0</v>
      </c>
      <c r="X41" s="63">
        <v>13341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218976</v>
      </c>
      <c r="AH41" s="63">
        <v>67966</v>
      </c>
      <c r="AI41" s="63">
        <v>56172</v>
      </c>
      <c r="AJ41" s="63">
        <v>0</v>
      </c>
      <c r="AK41"/>
      <c r="AL41" s="63">
        <v>145500</v>
      </c>
      <c r="AM41" s="63">
        <v>0</v>
      </c>
      <c r="AN41" s="63">
        <v>39342</v>
      </c>
      <c r="AO41" s="63">
        <v>0</v>
      </c>
      <c r="AP41" s="63">
        <v>0</v>
      </c>
      <c r="AQ41" s="63">
        <v>0</v>
      </c>
      <c r="AR41" s="63">
        <v>205935</v>
      </c>
      <c r="AS41" s="63">
        <v>0</v>
      </c>
      <c r="AT41" s="63">
        <v>9909</v>
      </c>
      <c r="AU41" s="63">
        <v>30286</v>
      </c>
      <c r="AV41" s="63">
        <v>100000</v>
      </c>
      <c r="AW41" s="63">
        <v>738901</v>
      </c>
      <c r="AX41" s="63">
        <v>89871</v>
      </c>
      <c r="AY41" s="63">
        <v>16593</v>
      </c>
      <c r="AZ41" s="63">
        <v>50000</v>
      </c>
      <c r="BA41"/>
      <c r="BB41" s="63">
        <v>115372</v>
      </c>
      <c r="BC41" s="63">
        <v>0</v>
      </c>
      <c r="BD41" s="63">
        <v>32749</v>
      </c>
      <c r="BE41" s="63">
        <v>0</v>
      </c>
      <c r="BF41" s="63">
        <v>0</v>
      </c>
      <c r="BG41" s="63">
        <v>0</v>
      </c>
      <c r="BH41" s="63">
        <v>176750</v>
      </c>
      <c r="BI41" s="63">
        <v>0</v>
      </c>
      <c r="BJ41" s="63">
        <v>38672</v>
      </c>
      <c r="BK41" s="63">
        <v>0</v>
      </c>
      <c r="BL41" s="63">
        <v>70000</v>
      </c>
      <c r="BM41" s="63">
        <v>100000</v>
      </c>
      <c r="BN41" s="63">
        <v>70090</v>
      </c>
      <c r="BO41" s="63">
        <v>7535</v>
      </c>
      <c r="BP41" s="63">
        <v>0</v>
      </c>
      <c r="BQ41"/>
      <c r="BR41" s="63">
        <v>126484</v>
      </c>
      <c r="BS41" s="63">
        <v>0</v>
      </c>
      <c r="BT41" s="63">
        <v>34396</v>
      </c>
      <c r="BU41" s="63">
        <v>0</v>
      </c>
      <c r="BV41" s="63">
        <v>0</v>
      </c>
      <c r="BW41" s="63">
        <v>0</v>
      </c>
      <c r="BX41" s="63">
        <v>84146</v>
      </c>
      <c r="BY41" s="63">
        <v>0</v>
      </c>
      <c r="BZ41" s="63">
        <v>29465</v>
      </c>
      <c r="CA41" s="63">
        <v>0</v>
      </c>
      <c r="CB41" s="63">
        <v>0</v>
      </c>
      <c r="CC41" s="63">
        <v>45215</v>
      </c>
      <c r="CD41" s="63">
        <v>60329</v>
      </c>
      <c r="CE41" s="63">
        <v>9439</v>
      </c>
      <c r="CF41" s="63">
        <v>0</v>
      </c>
      <c r="CG41"/>
      <c r="CH41" s="63">
        <v>147335</v>
      </c>
      <c r="CI41" s="63">
        <v>0</v>
      </c>
      <c r="CJ41" s="63">
        <v>52217</v>
      </c>
      <c r="CK41" s="63">
        <v>0</v>
      </c>
      <c r="CL41" s="63">
        <v>0</v>
      </c>
      <c r="CM41" s="63">
        <v>0</v>
      </c>
      <c r="CN41" s="63">
        <v>156727</v>
      </c>
      <c r="CO41" s="63">
        <v>0</v>
      </c>
      <c r="CP41" s="63">
        <v>37604</v>
      </c>
      <c r="CQ41" s="63">
        <v>0</v>
      </c>
      <c r="CR41" s="63">
        <v>0</v>
      </c>
      <c r="CS41" s="63">
        <v>112014</v>
      </c>
      <c r="CT41" s="63">
        <v>55716</v>
      </c>
      <c r="CU41" s="63">
        <v>6073</v>
      </c>
      <c r="CV41" s="63">
        <v>0</v>
      </c>
      <c r="CW41"/>
      <c r="CX41" s="63">
        <v>137822</v>
      </c>
      <c r="CY41" s="63">
        <v>0</v>
      </c>
      <c r="CZ41" s="63">
        <v>40111</v>
      </c>
      <c r="DA41" s="63">
        <v>0</v>
      </c>
      <c r="DB41" s="63">
        <v>0</v>
      </c>
      <c r="DC41" s="63">
        <v>0</v>
      </c>
      <c r="DD41" s="63">
        <v>141043</v>
      </c>
      <c r="DE41" s="63">
        <v>0</v>
      </c>
      <c r="DF41" s="63">
        <v>57894</v>
      </c>
      <c r="DG41" s="63">
        <v>0</v>
      </c>
      <c r="DH41" s="63">
        <v>75000</v>
      </c>
      <c r="DI41" s="63">
        <v>95000</v>
      </c>
      <c r="DJ41" s="63">
        <v>92079</v>
      </c>
      <c r="DK41" s="63">
        <v>6161</v>
      </c>
      <c r="DL41" s="63">
        <v>0</v>
      </c>
      <c r="DM41"/>
      <c r="DN41" s="63">
        <v>118550</v>
      </c>
      <c r="DO41" s="63">
        <v>0</v>
      </c>
      <c r="DP41" s="63">
        <v>27853</v>
      </c>
      <c r="DQ41" s="63">
        <v>0</v>
      </c>
      <c r="DR41" s="63">
        <v>0</v>
      </c>
      <c r="DS41" s="63">
        <v>0</v>
      </c>
      <c r="DT41" s="63">
        <v>125544</v>
      </c>
      <c r="DU41" s="63">
        <v>0</v>
      </c>
      <c r="DV41" s="63">
        <v>40529</v>
      </c>
      <c r="DW41" s="63">
        <v>0</v>
      </c>
      <c r="DX41" s="63">
        <v>0</v>
      </c>
      <c r="DY41" s="63">
        <v>0</v>
      </c>
      <c r="DZ41" s="63">
        <v>51820</v>
      </c>
      <c r="EA41" s="63">
        <v>4982</v>
      </c>
      <c r="EB41" s="63">
        <v>0</v>
      </c>
      <c r="EC41"/>
      <c r="ED41" s="63">
        <v>107715</v>
      </c>
      <c r="EE41" s="63">
        <v>0</v>
      </c>
      <c r="EF41" s="63">
        <v>35228</v>
      </c>
      <c r="EG41" s="63">
        <v>0</v>
      </c>
      <c r="EH41" s="63">
        <v>0</v>
      </c>
      <c r="EI41" s="63">
        <v>0</v>
      </c>
      <c r="EJ41" s="63">
        <v>106893</v>
      </c>
      <c r="EK41" s="63">
        <v>0</v>
      </c>
      <c r="EL41" s="63">
        <v>30265</v>
      </c>
      <c r="EM41" s="63">
        <v>0</v>
      </c>
      <c r="EN41" s="63">
        <v>0</v>
      </c>
      <c r="EO41" s="63">
        <v>0</v>
      </c>
      <c r="EP41" s="63">
        <v>85836</v>
      </c>
      <c r="EQ41" s="63">
        <v>20361</v>
      </c>
      <c r="ER41" s="63">
        <v>0</v>
      </c>
      <c r="ES41"/>
      <c r="ET41" s="63">
        <v>0</v>
      </c>
      <c r="EU41" s="63">
        <v>0</v>
      </c>
      <c r="EV41" s="63">
        <v>0</v>
      </c>
      <c r="EW41" s="63">
        <v>0</v>
      </c>
      <c r="EX41" s="63">
        <v>0</v>
      </c>
      <c r="EY41" s="63">
        <v>0</v>
      </c>
      <c r="EZ41" s="63">
        <v>149800</v>
      </c>
      <c r="FA41" s="63">
        <v>0</v>
      </c>
      <c r="FB41" s="63">
        <v>37672</v>
      </c>
      <c r="FC41" s="63">
        <v>0</v>
      </c>
      <c r="FD41" s="63">
        <v>0</v>
      </c>
      <c r="FE41" s="63">
        <v>7302</v>
      </c>
      <c r="FF41" s="63">
        <v>27797</v>
      </c>
      <c r="FG41" s="63">
        <v>2288</v>
      </c>
      <c r="FH41" s="63">
        <v>0</v>
      </c>
      <c r="FI41"/>
      <c r="FJ41" s="63">
        <v>0</v>
      </c>
      <c r="FK41" s="63">
        <v>0</v>
      </c>
      <c r="FL41" s="63">
        <v>0</v>
      </c>
      <c r="FM41" s="63">
        <v>0</v>
      </c>
      <c r="FN41" s="63">
        <v>0</v>
      </c>
      <c r="FO41" s="63">
        <v>0</v>
      </c>
      <c r="FP41" s="63">
        <v>0</v>
      </c>
      <c r="FQ41" s="63">
        <v>0</v>
      </c>
      <c r="FR41" s="63">
        <v>0</v>
      </c>
      <c r="FS41" s="63">
        <v>0</v>
      </c>
      <c r="FT41" s="63">
        <v>0</v>
      </c>
      <c r="FU41" s="63">
        <v>0</v>
      </c>
      <c r="FV41" s="63">
        <v>52473</v>
      </c>
      <c r="FW41" s="63">
        <v>0</v>
      </c>
      <c r="FX41" s="63">
        <v>0</v>
      </c>
      <c r="FY41"/>
      <c r="FZ41" s="85">
        <v>1118239</v>
      </c>
      <c r="GA41" s="85">
        <v>0</v>
      </c>
      <c r="GB41" s="85">
        <v>279455</v>
      </c>
      <c r="GC41" s="85">
        <v>4242</v>
      </c>
      <c r="GD41" s="85">
        <v>0</v>
      </c>
      <c r="GE41" s="85">
        <v>0</v>
      </c>
      <c r="GF41" s="85">
        <v>1771553</v>
      </c>
      <c r="GG41" s="85">
        <v>0</v>
      </c>
      <c r="GH41" s="85">
        <v>284832</v>
      </c>
      <c r="GI41" s="85">
        <v>30286</v>
      </c>
      <c r="GJ41" s="85">
        <v>245000</v>
      </c>
      <c r="GK41" s="85">
        <v>1317408</v>
      </c>
      <c r="GL41" s="85">
        <v>711641</v>
      </c>
      <c r="GM41" s="85">
        <v>247053</v>
      </c>
      <c r="GN41" s="85">
        <v>50000</v>
      </c>
    </row>
    <row r="42" spans="1:196" ht="33" x14ac:dyDescent="0.25">
      <c r="A42" s="135"/>
      <c r="B42" s="135"/>
      <c r="C42" s="87" t="s">
        <v>3050</v>
      </c>
      <c r="D42" s="90" t="s">
        <v>3051</v>
      </c>
      <c r="F42" s="63">
        <v>230</v>
      </c>
      <c r="G42" s="63">
        <v>0</v>
      </c>
      <c r="H42" s="63">
        <v>230</v>
      </c>
      <c r="I42" s="63">
        <v>0</v>
      </c>
      <c r="J42" s="63">
        <v>0</v>
      </c>
      <c r="K42" s="63">
        <v>0</v>
      </c>
      <c r="L42" s="63">
        <v>51</v>
      </c>
      <c r="M42" s="63">
        <v>0</v>
      </c>
      <c r="N42" s="63">
        <v>51</v>
      </c>
      <c r="O42" s="63">
        <v>0</v>
      </c>
      <c r="P42" s="63">
        <v>0</v>
      </c>
      <c r="Q42" s="63">
        <v>0</v>
      </c>
      <c r="R42" s="63">
        <v>0</v>
      </c>
      <c r="S42" s="63">
        <v>276</v>
      </c>
      <c r="T42" s="63">
        <v>0</v>
      </c>
      <c r="U42" s="82"/>
      <c r="V42" s="63">
        <v>302</v>
      </c>
      <c r="W42" s="63">
        <v>0</v>
      </c>
      <c r="X42" s="63">
        <v>302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324</v>
      </c>
      <c r="AJ42" s="63">
        <v>0</v>
      </c>
      <c r="AL42" s="63">
        <v>137</v>
      </c>
      <c r="AM42" s="63">
        <v>0</v>
      </c>
      <c r="AN42" s="63">
        <v>137</v>
      </c>
      <c r="AO42" s="63">
        <v>0</v>
      </c>
      <c r="AP42" s="63">
        <v>0</v>
      </c>
      <c r="AQ42" s="63">
        <v>0</v>
      </c>
      <c r="AR42" s="63">
        <v>532</v>
      </c>
      <c r="AS42" s="63">
        <v>0</v>
      </c>
      <c r="AT42" s="63">
        <v>532</v>
      </c>
      <c r="AU42" s="63">
        <v>0</v>
      </c>
      <c r="AV42" s="63">
        <v>0</v>
      </c>
      <c r="AW42" s="63">
        <v>0</v>
      </c>
      <c r="AX42" s="63">
        <v>0</v>
      </c>
      <c r="AY42" s="63">
        <v>334</v>
      </c>
      <c r="AZ42" s="63">
        <v>0</v>
      </c>
      <c r="BB42" s="63">
        <v>176</v>
      </c>
      <c r="BC42" s="63">
        <v>0</v>
      </c>
      <c r="BD42" s="63">
        <v>176</v>
      </c>
      <c r="BE42" s="63">
        <v>0</v>
      </c>
      <c r="BF42" s="63">
        <v>0</v>
      </c>
      <c r="BG42" s="63">
        <v>0</v>
      </c>
      <c r="BH42" s="63">
        <v>137</v>
      </c>
      <c r="BI42" s="63">
        <v>0</v>
      </c>
      <c r="BJ42" s="63">
        <v>137</v>
      </c>
      <c r="BK42" s="63">
        <v>0</v>
      </c>
      <c r="BL42" s="63">
        <v>0</v>
      </c>
      <c r="BM42" s="63">
        <v>0</v>
      </c>
      <c r="BN42" s="63">
        <v>0</v>
      </c>
      <c r="BO42" s="63">
        <v>334</v>
      </c>
      <c r="BP42" s="63">
        <v>0</v>
      </c>
      <c r="BR42" s="63">
        <v>141</v>
      </c>
      <c r="BS42" s="63">
        <v>0</v>
      </c>
      <c r="BT42" s="63">
        <v>141</v>
      </c>
      <c r="BU42" s="63">
        <v>0</v>
      </c>
      <c r="BV42" s="63">
        <v>0</v>
      </c>
      <c r="BW42" s="63">
        <v>0</v>
      </c>
      <c r="BX42" s="63">
        <v>176</v>
      </c>
      <c r="BY42" s="63">
        <v>0</v>
      </c>
      <c r="BZ42" s="63">
        <v>176</v>
      </c>
      <c r="CA42" s="63">
        <v>0</v>
      </c>
      <c r="CB42" s="63">
        <v>0</v>
      </c>
      <c r="CC42" s="63">
        <v>0</v>
      </c>
      <c r="CD42" s="63">
        <v>0</v>
      </c>
      <c r="CE42" s="63">
        <v>345</v>
      </c>
      <c r="CF42" s="63">
        <v>0</v>
      </c>
      <c r="CH42" s="63">
        <v>125</v>
      </c>
      <c r="CI42" s="63">
        <v>0</v>
      </c>
      <c r="CJ42" s="63">
        <v>125</v>
      </c>
      <c r="CK42" s="63">
        <v>0</v>
      </c>
      <c r="CL42" s="63">
        <v>0</v>
      </c>
      <c r="CM42" s="63">
        <v>0</v>
      </c>
      <c r="CN42" s="63">
        <v>141</v>
      </c>
      <c r="CO42" s="63">
        <v>0</v>
      </c>
      <c r="CP42" s="63">
        <v>141</v>
      </c>
      <c r="CQ42" s="63">
        <v>0</v>
      </c>
      <c r="CR42" s="63">
        <v>0</v>
      </c>
      <c r="CS42" s="63">
        <v>0</v>
      </c>
      <c r="CT42" s="63">
        <v>0</v>
      </c>
      <c r="CU42" s="63">
        <v>274</v>
      </c>
      <c r="CV42" s="63">
        <v>0</v>
      </c>
      <c r="CX42" s="63">
        <v>110</v>
      </c>
      <c r="CY42" s="63">
        <v>0</v>
      </c>
      <c r="CZ42" s="63">
        <v>110</v>
      </c>
      <c r="DA42" s="63">
        <v>0</v>
      </c>
      <c r="DB42" s="63">
        <v>0</v>
      </c>
      <c r="DC42" s="63">
        <v>0</v>
      </c>
      <c r="DD42" s="63">
        <v>125</v>
      </c>
      <c r="DE42" s="63">
        <v>0</v>
      </c>
      <c r="DF42" s="63">
        <v>125</v>
      </c>
      <c r="DG42" s="63">
        <v>0</v>
      </c>
      <c r="DH42" s="63">
        <v>0</v>
      </c>
      <c r="DI42" s="63">
        <v>0</v>
      </c>
      <c r="DJ42" s="63">
        <v>0</v>
      </c>
      <c r="DK42" s="63">
        <v>278</v>
      </c>
      <c r="DL42" s="63">
        <v>0</v>
      </c>
      <c r="DN42" s="63">
        <v>16</v>
      </c>
      <c r="DO42" s="63">
        <v>0</v>
      </c>
      <c r="DP42" s="63">
        <v>16</v>
      </c>
      <c r="DQ42" s="63">
        <v>0</v>
      </c>
      <c r="DR42" s="63">
        <v>0</v>
      </c>
      <c r="DS42" s="63">
        <v>0</v>
      </c>
      <c r="DT42" s="63">
        <v>110</v>
      </c>
      <c r="DU42" s="63">
        <v>0</v>
      </c>
      <c r="DV42" s="63">
        <v>110</v>
      </c>
      <c r="DW42" s="63">
        <v>0</v>
      </c>
      <c r="DX42" s="63">
        <v>0</v>
      </c>
      <c r="DY42" s="63">
        <v>0</v>
      </c>
      <c r="DZ42" s="63">
        <v>0</v>
      </c>
      <c r="EA42" s="63">
        <v>115</v>
      </c>
      <c r="EB42" s="63">
        <v>0</v>
      </c>
      <c r="ED42" s="63">
        <v>76</v>
      </c>
      <c r="EE42" s="63">
        <v>0</v>
      </c>
      <c r="EF42" s="63">
        <v>76</v>
      </c>
      <c r="EG42" s="63">
        <v>0</v>
      </c>
      <c r="EH42" s="63">
        <v>0</v>
      </c>
      <c r="EI42" s="63">
        <v>0</v>
      </c>
      <c r="EJ42" s="63">
        <v>16</v>
      </c>
      <c r="EK42" s="63">
        <v>0</v>
      </c>
      <c r="EL42" s="63">
        <v>16</v>
      </c>
      <c r="EM42" s="63">
        <v>0</v>
      </c>
      <c r="EN42" s="63">
        <v>0</v>
      </c>
      <c r="EO42" s="63">
        <v>0</v>
      </c>
      <c r="EP42" s="63">
        <v>0</v>
      </c>
      <c r="EQ42" s="63">
        <v>288</v>
      </c>
      <c r="ER42" s="63">
        <v>0</v>
      </c>
      <c r="ET42" s="63">
        <v>0</v>
      </c>
      <c r="EU42" s="63">
        <v>0</v>
      </c>
      <c r="EV42" s="63">
        <v>0</v>
      </c>
      <c r="EW42" s="63">
        <v>0</v>
      </c>
      <c r="EX42" s="63">
        <v>0</v>
      </c>
      <c r="EY42" s="63">
        <v>0</v>
      </c>
      <c r="EZ42" s="63">
        <v>76</v>
      </c>
      <c r="FA42" s="63">
        <v>0</v>
      </c>
      <c r="FB42" s="63">
        <v>76</v>
      </c>
      <c r="FC42" s="63">
        <v>0</v>
      </c>
      <c r="FD42" s="63">
        <v>0</v>
      </c>
      <c r="FE42" s="63">
        <v>0</v>
      </c>
      <c r="FF42" s="63">
        <v>0</v>
      </c>
      <c r="FG42" s="63">
        <v>91</v>
      </c>
      <c r="FH42" s="63">
        <v>0</v>
      </c>
      <c r="FJ42" s="63">
        <v>0</v>
      </c>
      <c r="FK42" s="63">
        <v>0</v>
      </c>
      <c r="FL42" s="63">
        <v>0</v>
      </c>
      <c r="FM42" s="63">
        <v>0</v>
      </c>
      <c r="FN42" s="63">
        <v>0</v>
      </c>
      <c r="FO42" s="63">
        <v>0</v>
      </c>
      <c r="FP42" s="63">
        <v>0</v>
      </c>
      <c r="FQ42" s="63">
        <v>0</v>
      </c>
      <c r="FR42" s="63">
        <v>0</v>
      </c>
      <c r="FS42" s="63">
        <v>0</v>
      </c>
      <c r="FT42" s="63">
        <v>0</v>
      </c>
      <c r="FU42" s="63">
        <v>0</v>
      </c>
      <c r="FV42" s="63">
        <v>0</v>
      </c>
      <c r="FW42" s="63">
        <v>0</v>
      </c>
      <c r="FX42" s="63">
        <v>0</v>
      </c>
      <c r="FZ42" s="86">
        <v>1313</v>
      </c>
      <c r="GA42" s="86">
        <v>0</v>
      </c>
      <c r="GB42" s="86">
        <v>1313</v>
      </c>
      <c r="GC42" s="86">
        <v>0</v>
      </c>
      <c r="GD42" s="86">
        <v>0</v>
      </c>
      <c r="GE42" s="86">
        <v>0</v>
      </c>
      <c r="GF42" s="86">
        <v>1364</v>
      </c>
      <c r="GG42" s="86">
        <v>0</v>
      </c>
      <c r="GH42" s="86">
        <v>1364</v>
      </c>
      <c r="GI42" s="86">
        <v>0</v>
      </c>
      <c r="GJ42" s="86">
        <v>0</v>
      </c>
      <c r="GK42" s="86">
        <v>0</v>
      </c>
      <c r="GL42" s="86">
        <v>0</v>
      </c>
      <c r="GM42" s="86">
        <v>2659</v>
      </c>
      <c r="GN42" s="86">
        <v>0</v>
      </c>
    </row>
  </sheetData>
  <mergeCells count="156">
    <mergeCell ref="FJ16:FX17"/>
    <mergeCell ref="FJ18:FO18"/>
    <mergeCell ref="FP18:FX18"/>
    <mergeCell ref="FJ19:FJ20"/>
    <mergeCell ref="FK19:FM19"/>
    <mergeCell ref="FN19:FO19"/>
    <mergeCell ref="FP19:FP20"/>
    <mergeCell ref="FQ19:FS19"/>
    <mergeCell ref="FT19:FT20"/>
    <mergeCell ref="FU19:FU20"/>
    <mergeCell ref="FV19:FV20"/>
    <mergeCell ref="FW19:FX19"/>
    <mergeCell ref="EK19:EM19"/>
    <mergeCell ref="EN19:EN20"/>
    <mergeCell ref="EO19:EO20"/>
    <mergeCell ref="BX19:BX20"/>
    <mergeCell ref="BY19:CA19"/>
    <mergeCell ref="CH19:CH20"/>
    <mergeCell ref="CB19:CB20"/>
    <mergeCell ref="CC19:CC20"/>
    <mergeCell ref="CD19:CD20"/>
    <mergeCell ref="CE19:CF19"/>
    <mergeCell ref="CX19:CX20"/>
    <mergeCell ref="CY19:DA19"/>
    <mergeCell ref="DB19:DC19"/>
    <mergeCell ref="DD19:DD20"/>
    <mergeCell ref="DE19:DG19"/>
    <mergeCell ref="DH19:DH20"/>
    <mergeCell ref="DI19:DI20"/>
    <mergeCell ref="BR18:BW18"/>
    <mergeCell ref="BX18:CF18"/>
    <mergeCell ref="BR19:BR20"/>
    <mergeCell ref="BS19:BU19"/>
    <mergeCell ref="BV19:BW19"/>
    <mergeCell ref="B24:B37"/>
    <mergeCell ref="A21:A37"/>
    <mergeCell ref="ED19:ED20"/>
    <mergeCell ref="EE19:EG19"/>
    <mergeCell ref="C32:C37"/>
    <mergeCell ref="BB18:BG18"/>
    <mergeCell ref="BH18:BP18"/>
    <mergeCell ref="BB19:BB20"/>
    <mergeCell ref="BC19:BE19"/>
    <mergeCell ref="BF19:BG19"/>
    <mergeCell ref="BH19:BH20"/>
    <mergeCell ref="BI19:BK19"/>
    <mergeCell ref="BL19:BL20"/>
    <mergeCell ref="BM19:BM20"/>
    <mergeCell ref="BN19:BN20"/>
    <mergeCell ref="BO19:BP19"/>
    <mergeCell ref="FZ18:GE18"/>
    <mergeCell ref="GF18:GN18"/>
    <mergeCell ref="FZ16:GN17"/>
    <mergeCell ref="C18:D18"/>
    <mergeCell ref="F18:K18"/>
    <mergeCell ref="L18:T18"/>
    <mergeCell ref="V18:AA18"/>
    <mergeCell ref="AB18:AJ18"/>
    <mergeCell ref="F16:T17"/>
    <mergeCell ref="AL16:AZ17"/>
    <mergeCell ref="AL18:AQ18"/>
    <mergeCell ref="AR18:AZ18"/>
    <mergeCell ref="DN16:EB17"/>
    <mergeCell ref="DN18:DS18"/>
    <mergeCell ref="DT18:EB18"/>
    <mergeCell ref="BB16:BP17"/>
    <mergeCell ref="BR16:CF17"/>
    <mergeCell ref="CX16:DL17"/>
    <mergeCell ref="CX18:DC18"/>
    <mergeCell ref="DD18:DL18"/>
    <mergeCell ref="ED16:ER17"/>
    <mergeCell ref="ED18:EI18"/>
    <mergeCell ref="EJ18:ER18"/>
    <mergeCell ref="CH16:CV17"/>
    <mergeCell ref="GM19:GN19"/>
    <mergeCell ref="FZ19:FZ20"/>
    <mergeCell ref="GA19:GC19"/>
    <mergeCell ref="GD19:GE19"/>
    <mergeCell ref="AG19:AG20"/>
    <mergeCell ref="AH19:AH20"/>
    <mergeCell ref="AI19:AJ19"/>
    <mergeCell ref="GF19:GF20"/>
    <mergeCell ref="GG19:GI19"/>
    <mergeCell ref="GJ19:GJ20"/>
    <mergeCell ref="GK19:GK20"/>
    <mergeCell ref="GL19:GL20"/>
    <mergeCell ref="AL19:AL20"/>
    <mergeCell ref="AM19:AO19"/>
    <mergeCell ref="AP19:AQ19"/>
    <mergeCell ref="AR19:AR20"/>
    <mergeCell ref="AS19:AU19"/>
    <mergeCell ref="AV19:AV20"/>
    <mergeCell ref="AW19:AW20"/>
    <mergeCell ref="AX19:AX20"/>
    <mergeCell ref="AY19:AZ19"/>
    <mergeCell ref="DX19:DX20"/>
    <mergeCell ref="DY19:DY20"/>
    <mergeCell ref="DZ19:DZ20"/>
    <mergeCell ref="B38:B42"/>
    <mergeCell ref="A38:A42"/>
    <mergeCell ref="V16:AJ17"/>
    <mergeCell ref="C25:C29"/>
    <mergeCell ref="C30:C31"/>
    <mergeCell ref="V19:V20"/>
    <mergeCell ref="W19:Y19"/>
    <mergeCell ref="Z19:AA19"/>
    <mergeCell ref="AB19:AB20"/>
    <mergeCell ref="AC19:AE19"/>
    <mergeCell ref="AF19:AF20"/>
    <mergeCell ref="L19:L20"/>
    <mergeCell ref="M19:O19"/>
    <mergeCell ref="P19:P20"/>
    <mergeCell ref="Q19:Q20"/>
    <mergeCell ref="R19:R20"/>
    <mergeCell ref="S19:T19"/>
    <mergeCell ref="B19:B20"/>
    <mergeCell ref="C19:C20"/>
    <mergeCell ref="D19:D20"/>
    <mergeCell ref="F19:F20"/>
    <mergeCell ref="C39:C40"/>
    <mergeCell ref="G19:I19"/>
    <mergeCell ref="J19:K19"/>
    <mergeCell ref="CH18:CM18"/>
    <mergeCell ref="CN18:CV18"/>
    <mergeCell ref="CI19:CK19"/>
    <mergeCell ref="CL19:CM19"/>
    <mergeCell ref="CN19:CN20"/>
    <mergeCell ref="CO19:CQ19"/>
    <mergeCell ref="CR19:CR20"/>
    <mergeCell ref="CS19:CS20"/>
    <mergeCell ref="CT19:CT20"/>
    <mergeCell ref="CU19:CV19"/>
    <mergeCell ref="DJ19:DJ20"/>
    <mergeCell ref="DK19:DL19"/>
    <mergeCell ref="ET16:FH17"/>
    <mergeCell ref="ET18:EY18"/>
    <mergeCell ref="EZ18:FH18"/>
    <mergeCell ref="ET19:ET20"/>
    <mergeCell ref="EU19:EW19"/>
    <mergeCell ref="EX19:EY19"/>
    <mergeCell ref="EZ19:EZ20"/>
    <mergeCell ref="FA19:FC19"/>
    <mergeCell ref="FD19:FD20"/>
    <mergeCell ref="FE19:FE20"/>
    <mergeCell ref="FF19:FF20"/>
    <mergeCell ref="FG19:FH19"/>
    <mergeCell ref="EP19:EP20"/>
    <mergeCell ref="EQ19:ER19"/>
    <mergeCell ref="EA19:EB19"/>
    <mergeCell ref="DN19:DN20"/>
    <mergeCell ref="DO19:DQ19"/>
    <mergeCell ref="DR19:DS19"/>
    <mergeCell ref="DT19:DT20"/>
    <mergeCell ref="DU19:DW19"/>
    <mergeCell ref="EH19:EI19"/>
    <mergeCell ref="EJ19:EJ2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44"/>
  <sheetViews>
    <sheetView showGridLines="0" topLeftCell="FA1" zoomScale="50" zoomScaleNormal="50" workbookViewId="0">
      <selection activeCell="FO42" sqref="FO42"/>
    </sheetView>
  </sheetViews>
  <sheetFormatPr defaultColWidth="9.140625" defaultRowHeight="15" x14ac:dyDescent="0.25"/>
  <cols>
    <col min="1" max="1" width="15.140625" customWidth="1"/>
    <col min="2" max="3" width="20.7109375" customWidth="1"/>
    <col min="4" max="4" width="15.7109375" customWidth="1"/>
    <col min="5" max="5" width="2.7109375" customWidth="1"/>
    <col min="6" max="7" width="10.28515625" bestFit="1" customWidth="1"/>
    <col min="8" max="8" width="7.85546875" bestFit="1" customWidth="1"/>
    <col min="9" max="9" width="8.7109375" bestFit="1" customWidth="1"/>
    <col min="10" max="10" width="5.7109375" bestFit="1" customWidth="1"/>
    <col min="11" max="11" width="8.7109375" bestFit="1" customWidth="1"/>
    <col min="12" max="12" width="10.28515625" bestFit="1" customWidth="1"/>
    <col min="13" max="13" width="10" bestFit="1" customWidth="1"/>
    <col min="14" max="14" width="8.7109375" bestFit="1" customWidth="1"/>
    <col min="15" max="15" width="9.85546875" bestFit="1" customWidth="1"/>
    <col min="16" max="16" width="12" bestFit="1" customWidth="1"/>
    <col min="17" max="17" width="12.140625" bestFit="1" customWidth="1"/>
    <col min="18" max="18" width="13" bestFit="1" customWidth="1"/>
    <col min="19" max="19" width="8.7109375" bestFit="1" customWidth="1"/>
    <col min="20" max="20" width="9.140625" bestFit="1" customWidth="1"/>
    <col min="21" max="21" width="2.7109375" customWidth="1"/>
    <col min="22" max="36" width="9.140625" customWidth="1"/>
    <col min="37" max="37" width="2.7109375" customWidth="1"/>
    <col min="38" max="52" width="9.140625" customWidth="1"/>
    <col min="53" max="53" width="2.7109375" customWidth="1"/>
    <col min="54" max="68" width="9.42578125" customWidth="1"/>
    <col min="69" max="69" width="2.85546875" customWidth="1"/>
    <col min="70" max="84" width="9.42578125" customWidth="1"/>
    <col min="85" max="85" width="2.85546875" customWidth="1"/>
    <col min="86" max="100" width="9.42578125" customWidth="1"/>
    <col min="101" max="101" width="2.85546875" customWidth="1"/>
    <col min="102" max="116" width="9.42578125" customWidth="1"/>
    <col min="117" max="117" width="2.85546875" customWidth="1"/>
    <col min="118" max="132" width="9.42578125" customWidth="1"/>
    <col min="133" max="133" width="2.85546875" customWidth="1"/>
    <col min="134" max="148" width="9.42578125" customWidth="1"/>
    <col min="149" max="149" width="2.85546875" customWidth="1"/>
    <col min="150" max="164" width="9.42578125" customWidth="1"/>
    <col min="165" max="165" width="2.85546875" customWidth="1"/>
    <col min="166" max="180" width="9.42578125" customWidth="1"/>
    <col min="181" max="181" width="2.85546875" customWidth="1"/>
    <col min="182" max="196" width="9.42578125" customWidth="1"/>
    <col min="197" max="197" width="2.7109375" customWidth="1"/>
    <col min="198" max="198" width="12.140625" customWidth="1"/>
    <col min="199" max="201" width="10.85546875" bestFit="1" customWidth="1"/>
    <col min="202" max="202" width="6.42578125" bestFit="1" customWidth="1"/>
    <col min="203" max="203" width="10.85546875" bestFit="1" customWidth="1"/>
    <col min="204" max="205" width="12.140625" bestFit="1" customWidth="1"/>
    <col min="206" max="207" width="10.85546875" bestFit="1" customWidth="1"/>
    <col min="208" max="208" width="12.28515625" bestFit="1" customWidth="1"/>
    <col min="209" max="209" width="12.5703125" bestFit="1" customWidth="1"/>
    <col min="210" max="210" width="11" bestFit="1" customWidth="1"/>
    <col min="211" max="211" width="8.140625" bestFit="1" customWidth="1"/>
    <col min="212" max="212" width="10.85546875" bestFit="1" customWidth="1"/>
  </cols>
  <sheetData>
    <row r="1" spans="1:212" ht="15" customHeight="1" x14ac:dyDescent="0.25"/>
    <row r="2" spans="1:212" ht="16.5" x14ac:dyDescent="0.3">
      <c r="E2" s="69" t="s">
        <v>0</v>
      </c>
    </row>
    <row r="3" spans="1:212" ht="16.5" customHeight="1" x14ac:dyDescent="0.3">
      <c r="E3" s="70" t="s">
        <v>1</v>
      </c>
    </row>
    <row r="4" spans="1:212" ht="16.5" customHeight="1" x14ac:dyDescent="0.3">
      <c r="E4" s="70" t="s">
        <v>2</v>
      </c>
    </row>
    <row r="5" spans="1:212" ht="16.5" x14ac:dyDescent="0.3">
      <c r="A5" s="2" t="s">
        <v>3052</v>
      </c>
      <c r="B5" s="1"/>
      <c r="C5" s="1"/>
      <c r="D5" s="1"/>
      <c r="E5" s="53" t="s">
        <v>3</v>
      </c>
      <c r="G5" s="1"/>
      <c r="H5" s="1"/>
    </row>
    <row r="6" spans="1:212" ht="16.5" x14ac:dyDescent="0.3">
      <c r="A6" s="2"/>
      <c r="B6" s="1"/>
      <c r="C6" s="1"/>
      <c r="D6" s="1"/>
      <c r="E6" s="53"/>
      <c r="G6" s="1"/>
      <c r="H6" s="1"/>
    </row>
    <row r="7" spans="1:212" ht="16.5" x14ac:dyDescent="0.3">
      <c r="A7" s="2" t="s">
        <v>2987</v>
      </c>
      <c r="B7" s="6"/>
      <c r="C7" s="1"/>
      <c r="D7" s="1"/>
      <c r="F7" s="1"/>
      <c r="G7" s="1"/>
      <c r="H7" s="1"/>
    </row>
    <row r="8" spans="1:212" ht="16.5" x14ac:dyDescent="0.3">
      <c r="A8" s="113">
        <f>'a)ListEntidades'!A7</f>
        <v>45232</v>
      </c>
      <c r="B8" s="6"/>
      <c r="C8" s="1"/>
      <c r="D8" s="1"/>
      <c r="F8" s="1"/>
      <c r="G8" s="1"/>
      <c r="H8" s="1"/>
    </row>
    <row r="9" spans="1:212" ht="26.45" customHeight="1" x14ac:dyDescent="0.3">
      <c r="A9" s="55" t="s">
        <v>2988</v>
      </c>
      <c r="B9" s="6"/>
      <c r="C9" s="1"/>
      <c r="D9" s="1"/>
      <c r="F9" s="1"/>
      <c r="G9" s="1"/>
      <c r="H9" s="1"/>
    </row>
    <row r="10" spans="1:212" ht="16.5" x14ac:dyDescent="0.3">
      <c r="A10" s="2" t="s">
        <v>2989</v>
      </c>
      <c r="B10" s="1"/>
      <c r="C10" s="1"/>
      <c r="D10" s="1"/>
      <c r="F10" s="1"/>
      <c r="G10" s="1"/>
      <c r="H10" s="1"/>
    </row>
    <row r="11" spans="1:212" ht="16.5" x14ac:dyDescent="0.3">
      <c r="A11" s="2" t="s">
        <v>2990</v>
      </c>
      <c r="B11" s="1"/>
      <c r="C11" s="1"/>
      <c r="D11" s="1"/>
      <c r="F11" s="1"/>
      <c r="G11" s="1"/>
      <c r="H11" s="1"/>
    </row>
    <row r="12" spans="1:212" s="7" customFormat="1" ht="16.5" x14ac:dyDescent="0.3">
      <c r="A12" s="2" t="s">
        <v>2991</v>
      </c>
      <c r="CW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</row>
    <row r="13" spans="1:212" ht="16.5" x14ac:dyDescent="0.3">
      <c r="A13" s="81" t="s">
        <v>2992</v>
      </c>
    </row>
    <row r="14" spans="1:212" ht="16.5" x14ac:dyDescent="0.3">
      <c r="A14" s="2" t="s">
        <v>2993</v>
      </c>
    </row>
    <row r="15" spans="1:212" ht="16.5" x14ac:dyDescent="0.3">
      <c r="A15" s="2"/>
    </row>
    <row r="16" spans="1:212" s="53" customFormat="1" ht="15" customHeight="1" x14ac:dyDescent="0.3">
      <c r="A16" s="64"/>
      <c r="B16" s="66"/>
      <c r="C16" s="66"/>
      <c r="E16" s="66"/>
      <c r="F16" s="141">
        <v>44562</v>
      </c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82"/>
      <c r="V16" s="141">
        <v>44593</v>
      </c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71"/>
      <c r="AL16" s="141">
        <v>44621</v>
      </c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71"/>
      <c r="BB16" s="141">
        <v>44652</v>
      </c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71"/>
      <c r="BR16" s="141">
        <v>44682</v>
      </c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71"/>
      <c r="CH16" s="141">
        <v>44713</v>
      </c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/>
      <c r="CX16" s="141">
        <v>44743</v>
      </c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/>
      <c r="DN16" s="141">
        <v>44774</v>
      </c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71"/>
      <c r="ED16" s="141">
        <v>44805</v>
      </c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/>
      <c r="ET16" s="141">
        <v>44835</v>
      </c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/>
      <c r="FJ16" s="141">
        <v>44866</v>
      </c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/>
      <c r="FZ16" s="141">
        <v>44896</v>
      </c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/>
      <c r="GP16" s="140" t="s">
        <v>3053</v>
      </c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</row>
    <row r="17" spans="1:212" s="53" customFormat="1" ht="15" customHeight="1" x14ac:dyDescent="0.3">
      <c r="A17" s="64"/>
      <c r="B17" s="66"/>
      <c r="C17" s="66"/>
      <c r="D17" s="66"/>
      <c r="E17" s="66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82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71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71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71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71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71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/>
      <c r="FJ17" s="137"/>
      <c r="FK17" s="137"/>
      <c r="FL17" s="137"/>
      <c r="FM17" s="137"/>
      <c r="FN17" s="137"/>
      <c r="FO17" s="137"/>
      <c r="FP17" s="137"/>
      <c r="FQ17" s="137"/>
      <c r="FR17" s="137"/>
      <c r="FS17" s="137"/>
      <c r="FT17" s="137"/>
      <c r="FU17" s="137"/>
      <c r="FV17" s="137"/>
      <c r="FW17" s="137"/>
      <c r="FX17" s="137"/>
      <c r="FY17"/>
      <c r="FZ17" s="137"/>
      <c r="GA17" s="137"/>
      <c r="GB17" s="137"/>
      <c r="GC17" s="137"/>
      <c r="GD17" s="137"/>
      <c r="GE17" s="137"/>
      <c r="GF17" s="137"/>
      <c r="GG17" s="137"/>
      <c r="GH17" s="137"/>
      <c r="GI17" s="137"/>
      <c r="GJ17" s="137"/>
      <c r="GK17" s="137"/>
      <c r="GL17" s="137"/>
      <c r="GM17" s="137"/>
      <c r="GN17" s="137"/>
      <c r="GO17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</row>
    <row r="18" spans="1:212" s="53" customFormat="1" ht="15" customHeight="1" x14ac:dyDescent="0.3">
      <c r="A18" s="64" t="s">
        <v>2995</v>
      </c>
      <c r="B18" s="74" t="s">
        <v>2996</v>
      </c>
      <c r="C18" s="137" t="s">
        <v>2997</v>
      </c>
      <c r="D18" s="137"/>
      <c r="E18" s="71"/>
      <c r="F18" s="137" t="s">
        <v>2998</v>
      </c>
      <c r="G18" s="137"/>
      <c r="H18" s="137"/>
      <c r="I18" s="137"/>
      <c r="J18" s="137"/>
      <c r="K18" s="137"/>
      <c r="L18" s="137" t="s">
        <v>2999</v>
      </c>
      <c r="M18" s="137"/>
      <c r="N18" s="137"/>
      <c r="O18" s="137"/>
      <c r="P18" s="137"/>
      <c r="Q18" s="137"/>
      <c r="R18" s="137"/>
      <c r="S18" s="137"/>
      <c r="T18" s="137"/>
      <c r="U18" s="82"/>
      <c r="V18" s="137" t="s">
        <v>2998</v>
      </c>
      <c r="W18" s="137"/>
      <c r="X18" s="137"/>
      <c r="Y18" s="137"/>
      <c r="Z18" s="137"/>
      <c r="AA18" s="137"/>
      <c r="AB18" s="137" t="s">
        <v>2999</v>
      </c>
      <c r="AC18" s="137"/>
      <c r="AD18" s="137"/>
      <c r="AE18" s="137"/>
      <c r="AF18" s="137"/>
      <c r="AG18" s="137"/>
      <c r="AH18" s="137"/>
      <c r="AI18" s="137"/>
      <c r="AJ18" s="137"/>
      <c r="AK18" s="71"/>
      <c r="AL18" s="137" t="s">
        <v>2998</v>
      </c>
      <c r="AM18" s="137"/>
      <c r="AN18" s="137"/>
      <c r="AO18" s="137"/>
      <c r="AP18" s="137"/>
      <c r="AQ18" s="137"/>
      <c r="AR18" s="137" t="s">
        <v>2999</v>
      </c>
      <c r="AS18" s="137"/>
      <c r="AT18" s="137"/>
      <c r="AU18" s="137"/>
      <c r="AV18" s="137"/>
      <c r="AW18" s="137"/>
      <c r="AX18" s="137"/>
      <c r="AY18" s="137"/>
      <c r="AZ18" s="137"/>
      <c r="BA18" s="71"/>
      <c r="BB18" s="137" t="s">
        <v>2998</v>
      </c>
      <c r="BC18" s="137"/>
      <c r="BD18" s="137"/>
      <c r="BE18" s="137"/>
      <c r="BF18" s="137"/>
      <c r="BG18" s="137"/>
      <c r="BH18" s="137" t="s">
        <v>2999</v>
      </c>
      <c r="BI18" s="137"/>
      <c r="BJ18" s="137"/>
      <c r="BK18" s="137"/>
      <c r="BL18" s="137"/>
      <c r="BM18" s="137"/>
      <c r="BN18" s="137"/>
      <c r="BO18" s="137"/>
      <c r="BP18" s="137"/>
      <c r="BQ18" s="71"/>
      <c r="BR18" s="137" t="s">
        <v>2998</v>
      </c>
      <c r="BS18" s="137"/>
      <c r="BT18" s="137"/>
      <c r="BU18" s="137"/>
      <c r="BV18" s="137"/>
      <c r="BW18" s="137"/>
      <c r="BX18" s="137" t="s">
        <v>2999</v>
      </c>
      <c r="BY18" s="137"/>
      <c r="BZ18" s="137"/>
      <c r="CA18" s="137"/>
      <c r="CB18" s="137"/>
      <c r="CC18" s="137"/>
      <c r="CD18" s="137"/>
      <c r="CE18" s="137"/>
      <c r="CF18" s="137"/>
      <c r="CG18" s="71"/>
      <c r="CH18" s="137" t="s">
        <v>2998</v>
      </c>
      <c r="CI18" s="137"/>
      <c r="CJ18" s="137"/>
      <c r="CK18" s="137"/>
      <c r="CL18" s="137"/>
      <c r="CM18" s="137"/>
      <c r="CN18" s="137" t="s">
        <v>2999</v>
      </c>
      <c r="CO18" s="137"/>
      <c r="CP18" s="137"/>
      <c r="CQ18" s="137"/>
      <c r="CR18" s="137"/>
      <c r="CS18" s="137"/>
      <c r="CT18" s="137"/>
      <c r="CU18" s="137"/>
      <c r="CV18" s="137"/>
      <c r="CW18"/>
      <c r="CX18" s="137" t="s">
        <v>2998</v>
      </c>
      <c r="CY18" s="137"/>
      <c r="CZ18" s="137"/>
      <c r="DA18" s="137"/>
      <c r="DB18" s="137"/>
      <c r="DC18" s="137"/>
      <c r="DD18" s="137" t="s">
        <v>2999</v>
      </c>
      <c r="DE18" s="137"/>
      <c r="DF18" s="137"/>
      <c r="DG18" s="137"/>
      <c r="DH18" s="137"/>
      <c r="DI18" s="137"/>
      <c r="DJ18" s="137"/>
      <c r="DK18" s="137"/>
      <c r="DL18" s="137"/>
      <c r="DM18"/>
      <c r="DN18" s="137" t="s">
        <v>2998</v>
      </c>
      <c r="DO18" s="137"/>
      <c r="DP18" s="137"/>
      <c r="DQ18" s="137"/>
      <c r="DR18" s="137"/>
      <c r="DS18" s="137"/>
      <c r="DT18" s="137" t="s">
        <v>2999</v>
      </c>
      <c r="DU18" s="137"/>
      <c r="DV18" s="137"/>
      <c r="DW18" s="137"/>
      <c r="DX18" s="137"/>
      <c r="DY18" s="137"/>
      <c r="DZ18" s="137"/>
      <c r="EA18" s="137"/>
      <c r="EB18" s="137"/>
      <c r="EC18" s="71"/>
      <c r="ED18" s="137" t="s">
        <v>2998</v>
      </c>
      <c r="EE18" s="137"/>
      <c r="EF18" s="137"/>
      <c r="EG18" s="137"/>
      <c r="EH18" s="137"/>
      <c r="EI18" s="137"/>
      <c r="EJ18" s="137" t="s">
        <v>2999</v>
      </c>
      <c r="EK18" s="137"/>
      <c r="EL18" s="137"/>
      <c r="EM18" s="137"/>
      <c r="EN18" s="137"/>
      <c r="EO18" s="137"/>
      <c r="EP18" s="137"/>
      <c r="EQ18" s="137"/>
      <c r="ER18" s="137"/>
      <c r="ES18"/>
      <c r="ET18" s="137" t="s">
        <v>2998</v>
      </c>
      <c r="EU18" s="137"/>
      <c r="EV18" s="137"/>
      <c r="EW18" s="137"/>
      <c r="EX18" s="137"/>
      <c r="EY18" s="137"/>
      <c r="EZ18" s="137" t="s">
        <v>2999</v>
      </c>
      <c r="FA18" s="137"/>
      <c r="FB18" s="137"/>
      <c r="FC18" s="137"/>
      <c r="FD18" s="137"/>
      <c r="FE18" s="137"/>
      <c r="FF18" s="137"/>
      <c r="FG18" s="137"/>
      <c r="FH18" s="137"/>
      <c r="FI18"/>
      <c r="FJ18" s="137" t="s">
        <v>2998</v>
      </c>
      <c r="FK18" s="137"/>
      <c r="FL18" s="137"/>
      <c r="FM18" s="137"/>
      <c r="FN18" s="137"/>
      <c r="FO18" s="137"/>
      <c r="FP18" s="137" t="s">
        <v>2999</v>
      </c>
      <c r="FQ18" s="137"/>
      <c r="FR18" s="137"/>
      <c r="FS18" s="137"/>
      <c r="FT18" s="137"/>
      <c r="FU18" s="137"/>
      <c r="FV18" s="137"/>
      <c r="FW18" s="137"/>
      <c r="FX18" s="137"/>
      <c r="FY18"/>
      <c r="FZ18" s="137" t="s">
        <v>2998</v>
      </c>
      <c r="GA18" s="137"/>
      <c r="GB18" s="137"/>
      <c r="GC18" s="137"/>
      <c r="GD18" s="137"/>
      <c r="GE18" s="137"/>
      <c r="GF18" s="137" t="s">
        <v>2999</v>
      </c>
      <c r="GG18" s="137"/>
      <c r="GH18" s="137"/>
      <c r="GI18" s="137"/>
      <c r="GJ18" s="137"/>
      <c r="GK18" s="137"/>
      <c r="GL18" s="137"/>
      <c r="GM18" s="137"/>
      <c r="GN18" s="137"/>
      <c r="GO18"/>
      <c r="GP18" s="140" t="s">
        <v>3000</v>
      </c>
      <c r="GQ18" s="140"/>
      <c r="GR18" s="140"/>
      <c r="GS18" s="140"/>
      <c r="GT18" s="140"/>
      <c r="GU18" s="140"/>
      <c r="GV18" s="140" t="s">
        <v>3001</v>
      </c>
      <c r="GW18" s="140"/>
      <c r="GX18" s="140"/>
      <c r="GY18" s="140"/>
      <c r="GZ18" s="140"/>
      <c r="HA18" s="140"/>
      <c r="HB18" s="140"/>
      <c r="HC18" s="140"/>
      <c r="HD18" s="140"/>
    </row>
    <row r="19" spans="1:212" s="53" customFormat="1" ht="15" customHeight="1" x14ac:dyDescent="0.3">
      <c r="A19" s="64" t="s">
        <v>2995</v>
      </c>
      <c r="B19" s="138" t="s">
        <v>3002</v>
      </c>
      <c r="C19" s="137" t="s">
        <v>3003</v>
      </c>
      <c r="D19" s="137" t="s">
        <v>3004</v>
      </c>
      <c r="E19" s="71"/>
      <c r="F19" s="137" t="s">
        <v>3005</v>
      </c>
      <c r="G19" s="137" t="s">
        <v>3006</v>
      </c>
      <c r="H19" s="137"/>
      <c r="I19" s="137"/>
      <c r="J19" s="137" t="s">
        <v>3007</v>
      </c>
      <c r="K19" s="137"/>
      <c r="L19" s="137" t="s">
        <v>3005</v>
      </c>
      <c r="M19" s="137" t="s">
        <v>3006</v>
      </c>
      <c r="N19" s="137"/>
      <c r="O19" s="137"/>
      <c r="P19" s="137" t="s">
        <v>3008</v>
      </c>
      <c r="Q19" s="137" t="s">
        <v>3009</v>
      </c>
      <c r="R19" s="137" t="s">
        <v>3010</v>
      </c>
      <c r="S19" s="137" t="s">
        <v>3007</v>
      </c>
      <c r="T19" s="137"/>
      <c r="U19" s="82"/>
      <c r="V19" s="137" t="s">
        <v>3005</v>
      </c>
      <c r="W19" s="137" t="s">
        <v>3006</v>
      </c>
      <c r="X19" s="137"/>
      <c r="Y19" s="137"/>
      <c r="Z19" s="137" t="s">
        <v>3007</v>
      </c>
      <c r="AA19" s="137"/>
      <c r="AB19" s="137" t="s">
        <v>3005</v>
      </c>
      <c r="AC19" s="137" t="s">
        <v>3006</v>
      </c>
      <c r="AD19" s="137"/>
      <c r="AE19" s="137"/>
      <c r="AF19" s="137" t="s">
        <v>3008</v>
      </c>
      <c r="AG19" s="137" t="s">
        <v>3009</v>
      </c>
      <c r="AH19" s="137" t="s">
        <v>3010</v>
      </c>
      <c r="AI19" s="137" t="s">
        <v>3007</v>
      </c>
      <c r="AJ19" s="137"/>
      <c r="AK19" s="71"/>
      <c r="AL19" s="137" t="s">
        <v>3005</v>
      </c>
      <c r="AM19" s="137" t="s">
        <v>3006</v>
      </c>
      <c r="AN19" s="137"/>
      <c r="AO19" s="137"/>
      <c r="AP19" s="137" t="s">
        <v>3007</v>
      </c>
      <c r="AQ19" s="137"/>
      <c r="AR19" s="137" t="s">
        <v>3005</v>
      </c>
      <c r="AS19" s="137" t="s">
        <v>3006</v>
      </c>
      <c r="AT19" s="137"/>
      <c r="AU19" s="137"/>
      <c r="AV19" s="137" t="s">
        <v>3008</v>
      </c>
      <c r="AW19" s="137" t="s">
        <v>3009</v>
      </c>
      <c r="AX19" s="137" t="s">
        <v>3010</v>
      </c>
      <c r="AY19" s="137" t="s">
        <v>3007</v>
      </c>
      <c r="AZ19" s="137"/>
      <c r="BA19" s="71"/>
      <c r="BB19" s="137" t="s">
        <v>3005</v>
      </c>
      <c r="BC19" s="137" t="s">
        <v>3006</v>
      </c>
      <c r="BD19" s="137"/>
      <c r="BE19" s="137"/>
      <c r="BF19" s="137" t="s">
        <v>3007</v>
      </c>
      <c r="BG19" s="137"/>
      <c r="BH19" s="137" t="s">
        <v>3005</v>
      </c>
      <c r="BI19" s="137" t="s">
        <v>3006</v>
      </c>
      <c r="BJ19" s="137"/>
      <c r="BK19" s="137"/>
      <c r="BL19" s="137" t="s">
        <v>3008</v>
      </c>
      <c r="BM19" s="137" t="s">
        <v>3009</v>
      </c>
      <c r="BN19" s="137" t="s">
        <v>3010</v>
      </c>
      <c r="BO19" s="137" t="s">
        <v>3007</v>
      </c>
      <c r="BP19" s="137"/>
      <c r="BQ19" s="71"/>
      <c r="BR19" s="137" t="s">
        <v>3005</v>
      </c>
      <c r="BS19" s="137" t="s">
        <v>3006</v>
      </c>
      <c r="BT19" s="137"/>
      <c r="BU19" s="137"/>
      <c r="BV19" s="137" t="s">
        <v>3007</v>
      </c>
      <c r="BW19" s="137"/>
      <c r="BX19" s="137" t="s">
        <v>3005</v>
      </c>
      <c r="BY19" s="137" t="s">
        <v>3006</v>
      </c>
      <c r="BZ19" s="137"/>
      <c r="CA19" s="137"/>
      <c r="CB19" s="137" t="s">
        <v>3008</v>
      </c>
      <c r="CC19" s="137" t="s">
        <v>3009</v>
      </c>
      <c r="CD19" s="137" t="s">
        <v>3010</v>
      </c>
      <c r="CE19" s="137" t="s">
        <v>3007</v>
      </c>
      <c r="CF19" s="137"/>
      <c r="CG19" s="71"/>
      <c r="CH19" s="137" t="s">
        <v>3005</v>
      </c>
      <c r="CI19" s="137" t="s">
        <v>3006</v>
      </c>
      <c r="CJ19" s="137"/>
      <c r="CK19" s="137"/>
      <c r="CL19" s="137" t="s">
        <v>3007</v>
      </c>
      <c r="CM19" s="137"/>
      <c r="CN19" s="137" t="s">
        <v>3005</v>
      </c>
      <c r="CO19" s="137" t="s">
        <v>3006</v>
      </c>
      <c r="CP19" s="137"/>
      <c r="CQ19" s="137"/>
      <c r="CR19" s="137" t="s">
        <v>3008</v>
      </c>
      <c r="CS19" s="137" t="s">
        <v>3009</v>
      </c>
      <c r="CT19" s="137" t="s">
        <v>3010</v>
      </c>
      <c r="CU19" s="137" t="s">
        <v>3007</v>
      </c>
      <c r="CV19" s="137"/>
      <c r="CW19"/>
      <c r="CX19" s="137" t="s">
        <v>3005</v>
      </c>
      <c r="CY19" s="137" t="s">
        <v>3006</v>
      </c>
      <c r="CZ19" s="137"/>
      <c r="DA19" s="137"/>
      <c r="DB19" s="137" t="s">
        <v>3007</v>
      </c>
      <c r="DC19" s="137"/>
      <c r="DD19" s="137" t="s">
        <v>3005</v>
      </c>
      <c r="DE19" s="137" t="s">
        <v>3006</v>
      </c>
      <c r="DF19" s="137"/>
      <c r="DG19" s="137"/>
      <c r="DH19" s="137" t="s">
        <v>3008</v>
      </c>
      <c r="DI19" s="137" t="s">
        <v>3009</v>
      </c>
      <c r="DJ19" s="137" t="s">
        <v>3010</v>
      </c>
      <c r="DK19" s="137" t="s">
        <v>3007</v>
      </c>
      <c r="DL19" s="137"/>
      <c r="DM19"/>
      <c r="DN19" s="137" t="s">
        <v>3005</v>
      </c>
      <c r="DO19" s="137" t="s">
        <v>3006</v>
      </c>
      <c r="DP19" s="137"/>
      <c r="DQ19" s="137"/>
      <c r="DR19" s="137" t="s">
        <v>3007</v>
      </c>
      <c r="DS19" s="137"/>
      <c r="DT19" s="137" t="s">
        <v>3005</v>
      </c>
      <c r="DU19" s="137" t="s">
        <v>3006</v>
      </c>
      <c r="DV19" s="137"/>
      <c r="DW19" s="137"/>
      <c r="DX19" s="137" t="s">
        <v>3008</v>
      </c>
      <c r="DY19" s="137" t="s">
        <v>3009</v>
      </c>
      <c r="DZ19" s="137" t="s">
        <v>3010</v>
      </c>
      <c r="EA19" s="137" t="s">
        <v>3007</v>
      </c>
      <c r="EB19" s="137"/>
      <c r="EC19" s="71"/>
      <c r="ED19" s="137" t="s">
        <v>3005</v>
      </c>
      <c r="EE19" s="137" t="s">
        <v>3006</v>
      </c>
      <c r="EF19" s="137"/>
      <c r="EG19" s="137"/>
      <c r="EH19" s="137" t="s">
        <v>3007</v>
      </c>
      <c r="EI19" s="137"/>
      <c r="EJ19" s="137" t="s">
        <v>3005</v>
      </c>
      <c r="EK19" s="137" t="s">
        <v>3006</v>
      </c>
      <c r="EL19" s="137"/>
      <c r="EM19" s="137"/>
      <c r="EN19" s="137" t="s">
        <v>3008</v>
      </c>
      <c r="EO19" s="137" t="s">
        <v>3009</v>
      </c>
      <c r="EP19" s="137" t="s">
        <v>3010</v>
      </c>
      <c r="EQ19" s="137" t="s">
        <v>3007</v>
      </c>
      <c r="ER19" s="137"/>
      <c r="ES19"/>
      <c r="ET19" s="137" t="s">
        <v>3005</v>
      </c>
      <c r="EU19" s="137" t="s">
        <v>3006</v>
      </c>
      <c r="EV19" s="137"/>
      <c r="EW19" s="137"/>
      <c r="EX19" s="137" t="s">
        <v>3007</v>
      </c>
      <c r="EY19" s="137"/>
      <c r="EZ19" s="137" t="s">
        <v>3005</v>
      </c>
      <c r="FA19" s="137" t="s">
        <v>3006</v>
      </c>
      <c r="FB19" s="137"/>
      <c r="FC19" s="137"/>
      <c r="FD19" s="137" t="s">
        <v>3008</v>
      </c>
      <c r="FE19" s="137" t="s">
        <v>3009</v>
      </c>
      <c r="FF19" s="137" t="s">
        <v>3010</v>
      </c>
      <c r="FG19" s="137" t="s">
        <v>3007</v>
      </c>
      <c r="FH19" s="137"/>
      <c r="FI19"/>
      <c r="FJ19" s="137" t="s">
        <v>3005</v>
      </c>
      <c r="FK19" s="137" t="s">
        <v>3006</v>
      </c>
      <c r="FL19" s="137"/>
      <c r="FM19" s="137"/>
      <c r="FN19" s="137" t="s">
        <v>3007</v>
      </c>
      <c r="FO19" s="137"/>
      <c r="FP19" s="137" t="s">
        <v>3005</v>
      </c>
      <c r="FQ19" s="137" t="s">
        <v>3006</v>
      </c>
      <c r="FR19" s="137"/>
      <c r="FS19" s="137"/>
      <c r="FT19" s="137" t="s">
        <v>3008</v>
      </c>
      <c r="FU19" s="137" t="s">
        <v>3009</v>
      </c>
      <c r="FV19" s="137" t="s">
        <v>3010</v>
      </c>
      <c r="FW19" s="137" t="s">
        <v>3007</v>
      </c>
      <c r="FX19" s="137"/>
      <c r="FY19"/>
      <c r="FZ19" s="137" t="s">
        <v>3005</v>
      </c>
      <c r="GA19" s="137" t="s">
        <v>3006</v>
      </c>
      <c r="GB19" s="137"/>
      <c r="GC19" s="137"/>
      <c r="GD19" s="137" t="s">
        <v>3007</v>
      </c>
      <c r="GE19" s="137"/>
      <c r="GF19" s="137" t="s">
        <v>3005</v>
      </c>
      <c r="GG19" s="137" t="s">
        <v>3006</v>
      </c>
      <c r="GH19" s="137"/>
      <c r="GI19" s="137"/>
      <c r="GJ19" s="137" t="s">
        <v>3008</v>
      </c>
      <c r="GK19" s="137" t="s">
        <v>3009</v>
      </c>
      <c r="GL19" s="137" t="s">
        <v>3010</v>
      </c>
      <c r="GM19" s="137" t="s">
        <v>3007</v>
      </c>
      <c r="GN19" s="137"/>
      <c r="GO19"/>
      <c r="GP19" s="140" t="s">
        <v>3005</v>
      </c>
      <c r="GQ19" s="140" t="s">
        <v>3006</v>
      </c>
      <c r="GR19" s="140"/>
      <c r="GS19" s="140"/>
      <c r="GT19" s="140" t="s">
        <v>3007</v>
      </c>
      <c r="GU19" s="140"/>
      <c r="GV19" s="140" t="s">
        <v>3005</v>
      </c>
      <c r="GW19" s="140" t="s">
        <v>3006</v>
      </c>
      <c r="GX19" s="140"/>
      <c r="GY19" s="140"/>
      <c r="GZ19" s="140" t="s">
        <v>3008</v>
      </c>
      <c r="HA19" s="140" t="s">
        <v>3009</v>
      </c>
      <c r="HB19" s="140" t="s">
        <v>3011</v>
      </c>
      <c r="HC19" s="140" t="s">
        <v>3007</v>
      </c>
      <c r="HD19" s="140"/>
    </row>
    <row r="20" spans="1:212" s="53" customFormat="1" ht="15.75" customHeight="1" x14ac:dyDescent="0.3">
      <c r="A20" s="65" t="s">
        <v>2995</v>
      </c>
      <c r="B20" s="139"/>
      <c r="C20" s="137"/>
      <c r="D20" s="137"/>
      <c r="E20" s="71"/>
      <c r="F20" s="137"/>
      <c r="G20" s="88" t="s">
        <v>3012</v>
      </c>
      <c r="H20" s="88" t="s">
        <v>3013</v>
      </c>
      <c r="I20" s="88" t="s">
        <v>3014</v>
      </c>
      <c r="J20" s="88" t="s">
        <v>3013</v>
      </c>
      <c r="K20" s="88" t="s">
        <v>3014</v>
      </c>
      <c r="L20" s="137"/>
      <c r="M20" s="88" t="s">
        <v>3012</v>
      </c>
      <c r="N20" s="88" t="s">
        <v>3013</v>
      </c>
      <c r="O20" s="88" t="s">
        <v>3014</v>
      </c>
      <c r="P20" s="137"/>
      <c r="Q20" s="137"/>
      <c r="R20" s="137"/>
      <c r="S20" s="88" t="s">
        <v>3013</v>
      </c>
      <c r="T20" s="88" t="s">
        <v>3014</v>
      </c>
      <c r="U20"/>
      <c r="V20" s="137"/>
      <c r="W20" s="88" t="s">
        <v>3012</v>
      </c>
      <c r="X20" s="88" t="s">
        <v>3013</v>
      </c>
      <c r="Y20" s="88" t="s">
        <v>3014</v>
      </c>
      <c r="Z20" s="88" t="s">
        <v>3013</v>
      </c>
      <c r="AA20" s="88" t="s">
        <v>3014</v>
      </c>
      <c r="AB20" s="137"/>
      <c r="AC20" s="88" t="s">
        <v>3012</v>
      </c>
      <c r="AD20" s="88" t="s">
        <v>3013</v>
      </c>
      <c r="AE20" s="88" t="s">
        <v>3014</v>
      </c>
      <c r="AF20" s="137"/>
      <c r="AG20" s="137"/>
      <c r="AH20" s="137"/>
      <c r="AI20" s="88" t="s">
        <v>3013</v>
      </c>
      <c r="AJ20" s="88" t="s">
        <v>3014</v>
      </c>
      <c r="AK20" s="71"/>
      <c r="AL20" s="137"/>
      <c r="AM20" s="88" t="s">
        <v>3012</v>
      </c>
      <c r="AN20" s="88" t="s">
        <v>3013</v>
      </c>
      <c r="AO20" s="88" t="s">
        <v>3014</v>
      </c>
      <c r="AP20" s="88" t="s">
        <v>3013</v>
      </c>
      <c r="AQ20" s="88" t="s">
        <v>3014</v>
      </c>
      <c r="AR20" s="137"/>
      <c r="AS20" s="88" t="s">
        <v>3012</v>
      </c>
      <c r="AT20" s="88" t="s">
        <v>3013</v>
      </c>
      <c r="AU20" s="88" t="s">
        <v>3014</v>
      </c>
      <c r="AV20" s="137"/>
      <c r="AW20" s="137"/>
      <c r="AX20" s="137"/>
      <c r="AY20" s="88" t="s">
        <v>3013</v>
      </c>
      <c r="AZ20" s="88" t="s">
        <v>3014</v>
      </c>
      <c r="BA20" s="71"/>
      <c r="BB20" s="137"/>
      <c r="BC20" s="88" t="s">
        <v>3012</v>
      </c>
      <c r="BD20" s="88" t="s">
        <v>3013</v>
      </c>
      <c r="BE20" s="88" t="s">
        <v>3014</v>
      </c>
      <c r="BF20" s="88" t="s">
        <v>3013</v>
      </c>
      <c r="BG20" s="88" t="s">
        <v>3014</v>
      </c>
      <c r="BH20" s="137"/>
      <c r="BI20" s="88" t="s">
        <v>3012</v>
      </c>
      <c r="BJ20" s="88" t="s">
        <v>3013</v>
      </c>
      <c r="BK20" s="88" t="s">
        <v>3014</v>
      </c>
      <c r="BL20" s="137"/>
      <c r="BM20" s="137"/>
      <c r="BN20" s="137"/>
      <c r="BO20" s="88" t="s">
        <v>3013</v>
      </c>
      <c r="BP20" s="88" t="s">
        <v>3014</v>
      </c>
      <c r="BQ20" s="71"/>
      <c r="BR20" s="137"/>
      <c r="BS20" s="88" t="s">
        <v>3012</v>
      </c>
      <c r="BT20" s="88" t="s">
        <v>3013</v>
      </c>
      <c r="BU20" s="88" t="s">
        <v>3014</v>
      </c>
      <c r="BV20" s="88" t="s">
        <v>3013</v>
      </c>
      <c r="BW20" s="88" t="s">
        <v>3014</v>
      </c>
      <c r="BX20" s="137"/>
      <c r="BY20" s="88" t="s">
        <v>3012</v>
      </c>
      <c r="BZ20" s="88" t="s">
        <v>3013</v>
      </c>
      <c r="CA20" s="88" t="s">
        <v>3014</v>
      </c>
      <c r="CB20" s="137"/>
      <c r="CC20" s="137"/>
      <c r="CD20" s="137"/>
      <c r="CE20" s="88" t="s">
        <v>3013</v>
      </c>
      <c r="CF20" s="88" t="s">
        <v>3014</v>
      </c>
      <c r="CG20" s="71"/>
      <c r="CH20" s="137"/>
      <c r="CI20" s="88" t="s">
        <v>3012</v>
      </c>
      <c r="CJ20" s="88" t="s">
        <v>3013</v>
      </c>
      <c r="CK20" s="88" t="s">
        <v>3014</v>
      </c>
      <c r="CL20" s="88" t="s">
        <v>3013</v>
      </c>
      <c r="CM20" s="88" t="s">
        <v>3014</v>
      </c>
      <c r="CN20" s="137"/>
      <c r="CO20" s="88" t="s">
        <v>3012</v>
      </c>
      <c r="CP20" s="88" t="s">
        <v>3013</v>
      </c>
      <c r="CQ20" s="88" t="s">
        <v>3014</v>
      </c>
      <c r="CR20" s="137"/>
      <c r="CS20" s="137"/>
      <c r="CT20" s="137"/>
      <c r="CU20" s="88" t="s">
        <v>3013</v>
      </c>
      <c r="CV20" s="88" t="s">
        <v>3014</v>
      </c>
      <c r="CW20"/>
      <c r="CX20" s="137"/>
      <c r="CY20" s="88" t="s">
        <v>3012</v>
      </c>
      <c r="CZ20" s="88" t="s">
        <v>3013</v>
      </c>
      <c r="DA20" s="88" t="s">
        <v>3014</v>
      </c>
      <c r="DB20" s="88" t="s">
        <v>3013</v>
      </c>
      <c r="DC20" s="88" t="s">
        <v>3014</v>
      </c>
      <c r="DD20" s="137"/>
      <c r="DE20" s="88" t="s">
        <v>3012</v>
      </c>
      <c r="DF20" s="88" t="s">
        <v>3013</v>
      </c>
      <c r="DG20" s="88" t="s">
        <v>3014</v>
      </c>
      <c r="DH20" s="137"/>
      <c r="DI20" s="137"/>
      <c r="DJ20" s="137"/>
      <c r="DK20" s="88" t="s">
        <v>3013</v>
      </c>
      <c r="DL20" s="88" t="s">
        <v>3014</v>
      </c>
      <c r="DM20"/>
      <c r="DN20" s="137"/>
      <c r="DO20" s="88" t="s">
        <v>3012</v>
      </c>
      <c r="DP20" s="88" t="s">
        <v>3013</v>
      </c>
      <c r="DQ20" s="88" t="s">
        <v>3014</v>
      </c>
      <c r="DR20" s="88" t="s">
        <v>3013</v>
      </c>
      <c r="DS20" s="88" t="s">
        <v>3014</v>
      </c>
      <c r="DT20" s="137"/>
      <c r="DU20" s="88" t="s">
        <v>3012</v>
      </c>
      <c r="DV20" s="88" t="s">
        <v>3013</v>
      </c>
      <c r="DW20" s="88" t="s">
        <v>3014</v>
      </c>
      <c r="DX20" s="137"/>
      <c r="DY20" s="137"/>
      <c r="DZ20" s="137"/>
      <c r="EA20" s="88" t="s">
        <v>3013</v>
      </c>
      <c r="EB20" s="88" t="s">
        <v>3014</v>
      </c>
      <c r="EC20" s="71"/>
      <c r="ED20" s="137"/>
      <c r="EE20" s="88" t="s">
        <v>3012</v>
      </c>
      <c r="EF20" s="88" t="s">
        <v>3013</v>
      </c>
      <c r="EG20" s="88" t="s">
        <v>3014</v>
      </c>
      <c r="EH20" s="88" t="s">
        <v>3013</v>
      </c>
      <c r="EI20" s="88" t="s">
        <v>3014</v>
      </c>
      <c r="EJ20" s="137"/>
      <c r="EK20" s="88" t="s">
        <v>3012</v>
      </c>
      <c r="EL20" s="88" t="s">
        <v>3013</v>
      </c>
      <c r="EM20" s="88" t="s">
        <v>3014</v>
      </c>
      <c r="EN20" s="137"/>
      <c r="EO20" s="137"/>
      <c r="EP20" s="137"/>
      <c r="EQ20" s="88" t="s">
        <v>3013</v>
      </c>
      <c r="ER20" s="88" t="s">
        <v>3014</v>
      </c>
      <c r="ES20"/>
      <c r="ET20" s="137"/>
      <c r="EU20" s="88" t="s">
        <v>3012</v>
      </c>
      <c r="EV20" s="88" t="s">
        <v>3013</v>
      </c>
      <c r="EW20" s="88" t="s">
        <v>3014</v>
      </c>
      <c r="EX20" s="88" t="s">
        <v>3013</v>
      </c>
      <c r="EY20" s="88" t="s">
        <v>3014</v>
      </c>
      <c r="EZ20" s="137"/>
      <c r="FA20" s="88" t="s">
        <v>3012</v>
      </c>
      <c r="FB20" s="88" t="s">
        <v>3013</v>
      </c>
      <c r="FC20" s="88" t="s">
        <v>3014</v>
      </c>
      <c r="FD20" s="137"/>
      <c r="FE20" s="137"/>
      <c r="FF20" s="137"/>
      <c r="FG20" s="88" t="s">
        <v>3013</v>
      </c>
      <c r="FH20" s="88" t="s">
        <v>3014</v>
      </c>
      <c r="FI20"/>
      <c r="FJ20" s="137"/>
      <c r="FK20" s="88" t="s">
        <v>3012</v>
      </c>
      <c r="FL20" s="88" t="s">
        <v>3013</v>
      </c>
      <c r="FM20" s="88" t="s">
        <v>3014</v>
      </c>
      <c r="FN20" s="88" t="s">
        <v>3013</v>
      </c>
      <c r="FO20" s="88" t="s">
        <v>3014</v>
      </c>
      <c r="FP20" s="137"/>
      <c r="FQ20" s="88" t="s">
        <v>3012</v>
      </c>
      <c r="FR20" s="88" t="s">
        <v>3013</v>
      </c>
      <c r="FS20" s="88" t="s">
        <v>3014</v>
      </c>
      <c r="FT20" s="137"/>
      <c r="FU20" s="137"/>
      <c r="FV20" s="137"/>
      <c r="FW20" s="88" t="s">
        <v>3013</v>
      </c>
      <c r="FX20" s="88" t="s">
        <v>3014</v>
      </c>
      <c r="FY20"/>
      <c r="FZ20" s="137"/>
      <c r="GA20" s="88" t="s">
        <v>3012</v>
      </c>
      <c r="GB20" s="88" t="s">
        <v>3013</v>
      </c>
      <c r="GC20" s="88" t="s">
        <v>3014</v>
      </c>
      <c r="GD20" s="88" t="s">
        <v>3013</v>
      </c>
      <c r="GE20" s="88" t="s">
        <v>3014</v>
      </c>
      <c r="GF20" s="137"/>
      <c r="GG20" s="88" t="s">
        <v>3012</v>
      </c>
      <c r="GH20" s="88" t="s">
        <v>3013</v>
      </c>
      <c r="GI20" s="88" t="s">
        <v>3014</v>
      </c>
      <c r="GJ20" s="137"/>
      <c r="GK20" s="137"/>
      <c r="GL20" s="137"/>
      <c r="GM20" s="88" t="s">
        <v>3013</v>
      </c>
      <c r="GN20" s="88" t="s">
        <v>3014</v>
      </c>
      <c r="GO20"/>
      <c r="GP20" s="140"/>
      <c r="GQ20" s="89" t="s">
        <v>3012</v>
      </c>
      <c r="GR20" s="89" t="s">
        <v>3013</v>
      </c>
      <c r="GS20" s="89" t="s">
        <v>3014</v>
      </c>
      <c r="GT20" s="89" t="s">
        <v>3013</v>
      </c>
      <c r="GU20" s="89" t="s">
        <v>3014</v>
      </c>
      <c r="GV20" s="140"/>
      <c r="GW20" s="89" t="s">
        <v>3012</v>
      </c>
      <c r="GX20" s="89" t="s">
        <v>3013</v>
      </c>
      <c r="GY20" s="89" t="s">
        <v>3014</v>
      </c>
      <c r="GZ20" s="140"/>
      <c r="HA20" s="140"/>
      <c r="HB20" s="140"/>
      <c r="HC20" s="89" t="s">
        <v>3013</v>
      </c>
      <c r="HD20" s="89" t="s">
        <v>3014</v>
      </c>
    </row>
    <row r="21" spans="1:212" s="53" customFormat="1" ht="33" customHeight="1" x14ac:dyDescent="0.3">
      <c r="A21" s="142" t="s">
        <v>3015</v>
      </c>
      <c r="B21" s="112" t="s">
        <v>3016</v>
      </c>
      <c r="C21" s="90" t="s">
        <v>3017</v>
      </c>
      <c r="D21" s="90" t="s">
        <v>3018</v>
      </c>
      <c r="E21" s="72"/>
      <c r="F21" s="63">
        <v>127812</v>
      </c>
      <c r="G21" s="63">
        <v>32640</v>
      </c>
      <c r="H21" s="63">
        <v>0</v>
      </c>
      <c r="I21" s="63">
        <v>85062</v>
      </c>
      <c r="J21" s="63">
        <v>0</v>
      </c>
      <c r="K21" s="63">
        <v>16799</v>
      </c>
      <c r="L21" s="63">
        <v>72161</v>
      </c>
      <c r="M21" s="63">
        <v>22535</v>
      </c>
      <c r="N21" s="63">
        <v>0</v>
      </c>
      <c r="O21" s="63">
        <v>113282</v>
      </c>
      <c r="P21" s="63">
        <v>203844</v>
      </c>
      <c r="Q21" s="63">
        <v>454932</v>
      </c>
      <c r="R21" s="63">
        <v>13</v>
      </c>
      <c r="S21" s="63">
        <v>0</v>
      </c>
      <c r="T21" s="63">
        <v>115584</v>
      </c>
      <c r="U21" s="82"/>
      <c r="V21" s="63">
        <v>137731</v>
      </c>
      <c r="W21" s="63">
        <v>31957</v>
      </c>
      <c r="X21" s="63">
        <v>0</v>
      </c>
      <c r="Y21" s="63">
        <v>85678</v>
      </c>
      <c r="Z21" s="63">
        <v>0</v>
      </c>
      <c r="AA21" s="63">
        <v>27424</v>
      </c>
      <c r="AB21" s="63">
        <v>109927</v>
      </c>
      <c r="AC21" s="63">
        <v>32640</v>
      </c>
      <c r="AD21" s="63">
        <v>0</v>
      </c>
      <c r="AE21" s="63">
        <v>82487</v>
      </c>
      <c r="AF21" s="63">
        <v>235558</v>
      </c>
      <c r="AG21" s="63">
        <v>516199</v>
      </c>
      <c r="AH21" s="63">
        <v>6251</v>
      </c>
      <c r="AI21" s="63">
        <v>0</v>
      </c>
      <c r="AJ21" s="63">
        <v>140713</v>
      </c>
      <c r="AK21" s="82"/>
      <c r="AL21" s="63">
        <v>136779</v>
      </c>
      <c r="AM21" s="63">
        <v>29136</v>
      </c>
      <c r="AN21" s="63">
        <v>0</v>
      </c>
      <c r="AO21" s="63">
        <v>72356</v>
      </c>
      <c r="AP21" s="63">
        <v>0</v>
      </c>
      <c r="AQ21" s="63">
        <v>31355</v>
      </c>
      <c r="AR21" s="63">
        <v>151951</v>
      </c>
      <c r="AS21" s="63">
        <v>31957</v>
      </c>
      <c r="AT21" s="63">
        <v>0</v>
      </c>
      <c r="AU21" s="63">
        <v>4786</v>
      </c>
      <c r="AV21" s="63">
        <v>32542</v>
      </c>
      <c r="AW21" s="63">
        <v>79758</v>
      </c>
      <c r="AX21" s="63">
        <v>101</v>
      </c>
      <c r="AY21" s="63">
        <v>0</v>
      </c>
      <c r="AZ21" s="63">
        <v>124911</v>
      </c>
      <c r="BA21" s="73"/>
      <c r="BB21" s="63">
        <v>201319</v>
      </c>
      <c r="BC21" s="63">
        <v>41569</v>
      </c>
      <c r="BD21" s="63">
        <v>0</v>
      </c>
      <c r="BE21" s="63">
        <v>57201</v>
      </c>
      <c r="BF21" s="63">
        <v>0</v>
      </c>
      <c r="BG21" s="63">
        <v>118365</v>
      </c>
      <c r="BH21" s="63">
        <v>120480</v>
      </c>
      <c r="BI21" s="63">
        <v>29136</v>
      </c>
      <c r="BJ21" s="63">
        <v>0</v>
      </c>
      <c r="BK21" s="63">
        <v>109183</v>
      </c>
      <c r="BL21" s="63">
        <v>0</v>
      </c>
      <c r="BM21" s="63">
        <v>112274</v>
      </c>
      <c r="BN21" s="63">
        <v>334</v>
      </c>
      <c r="BO21" s="63">
        <v>0</v>
      </c>
      <c r="BP21" s="63">
        <v>28605</v>
      </c>
      <c r="BQ21" s="73"/>
      <c r="BR21" s="63">
        <v>238723</v>
      </c>
      <c r="BS21" s="63">
        <v>47013</v>
      </c>
      <c r="BT21" s="63">
        <v>0</v>
      </c>
      <c r="BU21" s="63">
        <v>64085</v>
      </c>
      <c r="BV21" s="63">
        <v>0</v>
      </c>
      <c r="BW21" s="63">
        <v>99839</v>
      </c>
      <c r="BX21" s="63">
        <v>189835</v>
      </c>
      <c r="BY21" s="63">
        <v>41569</v>
      </c>
      <c r="BZ21" s="63">
        <v>0</v>
      </c>
      <c r="CA21" s="63">
        <v>63235</v>
      </c>
      <c r="CB21" s="63">
        <v>47657</v>
      </c>
      <c r="CC21" s="63">
        <v>158674</v>
      </c>
      <c r="CD21" s="63">
        <v>275</v>
      </c>
      <c r="CE21" s="63">
        <v>0</v>
      </c>
      <c r="CF21" s="63">
        <v>75014</v>
      </c>
      <c r="CG21" s="73"/>
      <c r="CH21" s="63">
        <v>232476</v>
      </c>
      <c r="CI21" s="63">
        <v>45374</v>
      </c>
      <c r="CJ21" s="63">
        <v>0</v>
      </c>
      <c r="CK21" s="63">
        <v>88326</v>
      </c>
      <c r="CL21" s="63">
        <v>0</v>
      </c>
      <c r="CM21" s="63">
        <v>109095</v>
      </c>
      <c r="CN21" s="63">
        <v>211047</v>
      </c>
      <c r="CO21" s="63">
        <v>46883</v>
      </c>
      <c r="CP21" s="63">
        <v>0</v>
      </c>
      <c r="CQ21" s="63">
        <v>130904</v>
      </c>
      <c r="CR21" s="63">
        <v>167210</v>
      </c>
      <c r="CS21" s="63">
        <v>224990</v>
      </c>
      <c r="CT21" s="63">
        <v>389</v>
      </c>
      <c r="CU21" s="63">
        <v>0</v>
      </c>
      <c r="CV21" s="63">
        <v>2436</v>
      </c>
      <c r="CW21"/>
      <c r="CX21" s="63">
        <v>254661</v>
      </c>
      <c r="CY21" s="63">
        <v>50239</v>
      </c>
      <c r="CZ21" s="63">
        <v>0</v>
      </c>
      <c r="DA21" s="63">
        <v>116347</v>
      </c>
      <c r="DB21" s="63">
        <v>0</v>
      </c>
      <c r="DC21" s="63">
        <v>352995</v>
      </c>
      <c r="DD21" s="63">
        <v>220567</v>
      </c>
      <c r="DE21" s="63">
        <v>45504</v>
      </c>
      <c r="DF21" s="63">
        <v>0</v>
      </c>
      <c r="DG21" s="63">
        <v>93134</v>
      </c>
      <c r="DH21" s="63">
        <v>664213</v>
      </c>
      <c r="DI21" s="63">
        <v>78591</v>
      </c>
      <c r="DJ21" s="63">
        <v>360</v>
      </c>
      <c r="DK21" s="63">
        <v>0</v>
      </c>
      <c r="DL21" s="63">
        <v>127911</v>
      </c>
      <c r="DM21"/>
      <c r="DN21" s="63">
        <v>250518</v>
      </c>
      <c r="DO21" s="63">
        <v>48634</v>
      </c>
      <c r="DP21" s="63">
        <v>0</v>
      </c>
      <c r="DQ21" s="63">
        <v>87115</v>
      </c>
      <c r="DR21" s="63">
        <v>0</v>
      </c>
      <c r="DS21" s="63">
        <v>438952</v>
      </c>
      <c r="DT21" s="63">
        <v>225900</v>
      </c>
      <c r="DU21" s="63">
        <v>50239</v>
      </c>
      <c r="DV21" s="63">
        <v>0</v>
      </c>
      <c r="DW21" s="63">
        <v>37247</v>
      </c>
      <c r="DX21" s="63">
        <v>134160</v>
      </c>
      <c r="DY21" s="63">
        <v>421199</v>
      </c>
      <c r="DZ21" s="63">
        <v>4420</v>
      </c>
      <c r="EA21" s="63">
        <v>0</v>
      </c>
      <c r="EB21" s="63">
        <v>301237</v>
      </c>
      <c r="EC21" s="73"/>
      <c r="ED21" s="63">
        <v>211965</v>
      </c>
      <c r="EE21" s="63">
        <v>39962</v>
      </c>
      <c r="EF21" s="63">
        <v>0</v>
      </c>
      <c r="EG21" s="63">
        <v>114284</v>
      </c>
      <c r="EH21" s="63">
        <v>0</v>
      </c>
      <c r="EI21" s="63">
        <v>281137</v>
      </c>
      <c r="EJ21" s="63">
        <v>215666</v>
      </c>
      <c r="EK21" s="63">
        <v>48634</v>
      </c>
      <c r="EL21" s="63">
        <v>0</v>
      </c>
      <c r="EM21" s="63">
        <v>176722</v>
      </c>
      <c r="EN21" s="63">
        <v>457270</v>
      </c>
      <c r="EO21" s="63">
        <v>207400</v>
      </c>
      <c r="EP21" s="63">
        <v>6315</v>
      </c>
      <c r="EQ21" s="63">
        <v>0</v>
      </c>
      <c r="ER21" s="63">
        <v>50392</v>
      </c>
      <c r="ES21"/>
      <c r="ET21" s="63">
        <v>164216</v>
      </c>
      <c r="EU21" s="63">
        <v>29986</v>
      </c>
      <c r="EV21" s="63">
        <v>0</v>
      </c>
      <c r="EW21" s="63">
        <v>69533</v>
      </c>
      <c r="EX21" s="63">
        <v>0</v>
      </c>
      <c r="EY21" s="63">
        <v>162435</v>
      </c>
      <c r="EZ21" s="63">
        <v>248942</v>
      </c>
      <c r="FA21" s="63">
        <v>39758</v>
      </c>
      <c r="FB21" s="63">
        <v>0</v>
      </c>
      <c r="FC21" s="63">
        <v>14121</v>
      </c>
      <c r="FD21" s="63">
        <v>624233</v>
      </c>
      <c r="FE21" s="63">
        <v>1041202</v>
      </c>
      <c r="FF21" s="63">
        <v>4738</v>
      </c>
      <c r="FG21" s="63">
        <v>0</v>
      </c>
      <c r="FH21" s="63">
        <v>169432</v>
      </c>
      <c r="FI21"/>
      <c r="FJ21" s="63">
        <v>126776</v>
      </c>
      <c r="FK21" s="63">
        <v>23273</v>
      </c>
      <c r="FL21" s="63">
        <v>0</v>
      </c>
      <c r="FM21" s="63">
        <v>42163</v>
      </c>
      <c r="FN21" s="63">
        <v>0</v>
      </c>
      <c r="FO21" s="63">
        <v>69990</v>
      </c>
      <c r="FP21" s="63">
        <v>142145</v>
      </c>
      <c r="FQ21" s="63">
        <v>30017</v>
      </c>
      <c r="FR21" s="63">
        <v>0</v>
      </c>
      <c r="FS21" s="63">
        <v>64951</v>
      </c>
      <c r="FT21" s="63">
        <v>337891</v>
      </c>
      <c r="FU21" s="63">
        <v>523900</v>
      </c>
      <c r="FV21" s="63">
        <v>3957</v>
      </c>
      <c r="FW21" s="63">
        <v>0</v>
      </c>
      <c r="FX21" s="63">
        <v>122085</v>
      </c>
      <c r="FY21"/>
      <c r="FZ21" s="63">
        <v>94220</v>
      </c>
      <c r="GA21" s="63">
        <v>16560</v>
      </c>
      <c r="GB21" s="63">
        <v>0</v>
      </c>
      <c r="GC21" s="63">
        <v>29851</v>
      </c>
      <c r="GD21" s="63">
        <v>0</v>
      </c>
      <c r="GE21" s="63">
        <v>43345</v>
      </c>
      <c r="GF21" s="63">
        <v>222310</v>
      </c>
      <c r="GG21" s="63">
        <v>23446</v>
      </c>
      <c r="GH21" s="63">
        <v>0</v>
      </c>
      <c r="GI21" s="63">
        <v>146207</v>
      </c>
      <c r="GJ21" s="63">
        <v>254765</v>
      </c>
      <c r="GK21" s="63">
        <v>262916</v>
      </c>
      <c r="GL21" s="63">
        <v>4586</v>
      </c>
      <c r="GM21" s="63">
        <v>0</v>
      </c>
      <c r="GN21" s="63">
        <v>132317</v>
      </c>
      <c r="GO21"/>
      <c r="GP21" s="85">
        <v>2177196</v>
      </c>
      <c r="GQ21" s="85">
        <v>436343</v>
      </c>
      <c r="GR21" s="85">
        <v>0</v>
      </c>
      <c r="GS21" s="85">
        <v>912001</v>
      </c>
      <c r="GT21" s="85">
        <v>0</v>
      </c>
      <c r="GU21" s="85">
        <v>1751731</v>
      </c>
      <c r="GV21" s="85">
        <v>2130931</v>
      </c>
      <c r="GW21" s="85">
        <v>442318</v>
      </c>
      <c r="GX21" s="85">
        <v>0</v>
      </c>
      <c r="GY21" s="85">
        <v>1036259</v>
      </c>
      <c r="GZ21" s="85">
        <v>3159343</v>
      </c>
      <c r="HA21" s="85">
        <v>4082035</v>
      </c>
      <c r="HB21" s="85">
        <v>31739</v>
      </c>
      <c r="HC21" s="85">
        <v>0</v>
      </c>
      <c r="HD21" s="85">
        <v>1390637</v>
      </c>
    </row>
    <row r="22" spans="1:212" s="53" customFormat="1" ht="33" customHeight="1" x14ac:dyDescent="0.3">
      <c r="A22" s="143"/>
      <c r="B22" s="112" t="s">
        <v>3019</v>
      </c>
      <c r="C22" s="90" t="s">
        <v>3020</v>
      </c>
      <c r="D22" s="90" t="s">
        <v>3021</v>
      </c>
      <c r="E22" s="72"/>
      <c r="F22" s="63">
        <v>1282423</v>
      </c>
      <c r="G22" s="63">
        <v>1276770</v>
      </c>
      <c r="H22" s="63">
        <v>0</v>
      </c>
      <c r="I22" s="63">
        <v>1325663</v>
      </c>
      <c r="J22" s="63">
        <v>0</v>
      </c>
      <c r="K22" s="63">
        <v>168362</v>
      </c>
      <c r="L22" s="63">
        <v>1856877</v>
      </c>
      <c r="M22" s="63">
        <v>1849383</v>
      </c>
      <c r="N22" s="63">
        <v>0</v>
      </c>
      <c r="O22" s="63">
        <v>1828886</v>
      </c>
      <c r="P22" s="63">
        <v>107000</v>
      </c>
      <c r="Q22" s="63">
        <v>1589624</v>
      </c>
      <c r="R22" s="63">
        <v>57081</v>
      </c>
      <c r="S22" s="63">
        <v>0</v>
      </c>
      <c r="T22" s="63">
        <v>616976</v>
      </c>
      <c r="U22" s="82"/>
      <c r="V22" s="63">
        <v>890256</v>
      </c>
      <c r="W22" s="63">
        <v>886207</v>
      </c>
      <c r="X22" s="63">
        <v>0</v>
      </c>
      <c r="Y22" s="63">
        <v>911156</v>
      </c>
      <c r="Z22" s="63">
        <v>0</v>
      </c>
      <c r="AA22" s="63">
        <v>161765</v>
      </c>
      <c r="AB22" s="63">
        <v>1230245</v>
      </c>
      <c r="AC22" s="63">
        <v>1224560</v>
      </c>
      <c r="AD22" s="63">
        <v>0</v>
      </c>
      <c r="AE22" s="63">
        <v>1719696</v>
      </c>
      <c r="AF22" s="63">
        <v>58341</v>
      </c>
      <c r="AG22" s="63">
        <v>2397196</v>
      </c>
      <c r="AH22" s="63">
        <v>3079</v>
      </c>
      <c r="AI22" s="63">
        <v>0</v>
      </c>
      <c r="AJ22" s="63">
        <v>855882</v>
      </c>
      <c r="AK22" s="82"/>
      <c r="AL22" s="63">
        <v>1495796</v>
      </c>
      <c r="AM22" s="63">
        <v>1488046</v>
      </c>
      <c r="AN22" s="63">
        <v>0</v>
      </c>
      <c r="AO22" s="63">
        <v>1904690</v>
      </c>
      <c r="AP22" s="63">
        <v>0</v>
      </c>
      <c r="AQ22" s="63">
        <v>551449</v>
      </c>
      <c r="AR22" s="63">
        <v>846631</v>
      </c>
      <c r="AS22" s="63">
        <v>843048</v>
      </c>
      <c r="AT22" s="63">
        <v>0</v>
      </c>
      <c r="AU22" s="63">
        <v>10000</v>
      </c>
      <c r="AV22" s="63">
        <v>121048</v>
      </c>
      <c r="AW22" s="63">
        <v>640254</v>
      </c>
      <c r="AX22" s="63">
        <v>0</v>
      </c>
      <c r="AY22" s="63">
        <v>0</v>
      </c>
      <c r="AZ22" s="63">
        <v>353092</v>
      </c>
      <c r="BA22" s="73"/>
      <c r="BB22" s="63">
        <v>1174041</v>
      </c>
      <c r="BC22" s="63">
        <v>1140999</v>
      </c>
      <c r="BD22" s="63">
        <v>0</v>
      </c>
      <c r="BE22" s="63">
        <v>1592973</v>
      </c>
      <c r="BF22" s="63">
        <v>0</v>
      </c>
      <c r="BG22" s="63">
        <v>599339</v>
      </c>
      <c r="BH22" s="63">
        <v>1577324</v>
      </c>
      <c r="BI22" s="63">
        <v>1569108</v>
      </c>
      <c r="BJ22" s="63">
        <v>0</v>
      </c>
      <c r="BK22" s="63">
        <v>3604403</v>
      </c>
      <c r="BL22" s="63">
        <v>35442</v>
      </c>
      <c r="BM22" s="63">
        <v>862932</v>
      </c>
      <c r="BN22" s="63">
        <v>20010</v>
      </c>
      <c r="BO22" s="63">
        <v>0</v>
      </c>
      <c r="BP22" s="63">
        <v>792381</v>
      </c>
      <c r="BQ22" s="73"/>
      <c r="BR22" s="63">
        <v>868206</v>
      </c>
      <c r="BS22" s="63">
        <v>839260</v>
      </c>
      <c r="BT22" s="63">
        <v>0</v>
      </c>
      <c r="BU22" s="63">
        <v>871029</v>
      </c>
      <c r="BV22" s="63">
        <v>0</v>
      </c>
      <c r="BW22" s="63">
        <v>150075</v>
      </c>
      <c r="BX22" s="63">
        <v>1161573</v>
      </c>
      <c r="BY22" s="63">
        <v>1153995</v>
      </c>
      <c r="BZ22" s="63">
        <v>0</v>
      </c>
      <c r="CA22" s="63">
        <v>2333484</v>
      </c>
      <c r="CB22" s="63">
        <v>206</v>
      </c>
      <c r="CC22" s="63">
        <v>1408157</v>
      </c>
      <c r="CD22" s="63">
        <v>0</v>
      </c>
      <c r="CE22" s="63">
        <v>0</v>
      </c>
      <c r="CF22" s="63">
        <v>280344</v>
      </c>
      <c r="CG22" s="73"/>
      <c r="CH22" s="63">
        <v>821208</v>
      </c>
      <c r="CI22" s="63">
        <v>791157</v>
      </c>
      <c r="CJ22" s="63">
        <v>0</v>
      </c>
      <c r="CK22" s="63">
        <v>832374</v>
      </c>
      <c r="CL22" s="63">
        <v>0</v>
      </c>
      <c r="CM22" s="63">
        <v>44146</v>
      </c>
      <c r="CN22" s="63">
        <v>808013</v>
      </c>
      <c r="CO22" s="63">
        <v>800982</v>
      </c>
      <c r="CP22" s="63">
        <v>0</v>
      </c>
      <c r="CQ22" s="63">
        <v>26615</v>
      </c>
      <c r="CR22" s="63">
        <v>81002</v>
      </c>
      <c r="CS22" s="63">
        <v>1704041</v>
      </c>
      <c r="CT22" s="63">
        <v>0</v>
      </c>
      <c r="CU22" s="63">
        <v>0</v>
      </c>
      <c r="CV22" s="63">
        <v>98223</v>
      </c>
      <c r="CW22"/>
      <c r="CX22" s="63">
        <v>771071</v>
      </c>
      <c r="CY22" s="63">
        <v>760921</v>
      </c>
      <c r="CZ22" s="63">
        <v>0</v>
      </c>
      <c r="DA22" s="63">
        <v>953438</v>
      </c>
      <c r="DB22" s="63">
        <v>0</v>
      </c>
      <c r="DC22" s="63">
        <v>218154</v>
      </c>
      <c r="DD22" s="63">
        <v>826144</v>
      </c>
      <c r="DE22" s="63">
        <v>818084</v>
      </c>
      <c r="DF22" s="63">
        <v>0</v>
      </c>
      <c r="DG22" s="63">
        <v>2997546</v>
      </c>
      <c r="DH22" s="63">
        <v>149830</v>
      </c>
      <c r="DI22" s="63">
        <v>394588</v>
      </c>
      <c r="DJ22" s="63">
        <v>0</v>
      </c>
      <c r="DK22" s="63">
        <v>0</v>
      </c>
      <c r="DL22" s="63">
        <v>753931</v>
      </c>
      <c r="DM22"/>
      <c r="DN22" s="63">
        <v>722027</v>
      </c>
      <c r="DO22" s="63">
        <v>714484</v>
      </c>
      <c r="DP22" s="63">
        <v>0</v>
      </c>
      <c r="DQ22" s="63">
        <v>1270128</v>
      </c>
      <c r="DR22" s="63">
        <v>0</v>
      </c>
      <c r="DS22" s="63">
        <v>734475</v>
      </c>
      <c r="DT22" s="63">
        <v>753789</v>
      </c>
      <c r="DU22" s="63">
        <v>745577</v>
      </c>
      <c r="DV22" s="63">
        <v>0</v>
      </c>
      <c r="DW22" s="63">
        <v>30478</v>
      </c>
      <c r="DX22" s="63">
        <v>82522</v>
      </c>
      <c r="DY22" s="63">
        <v>729262</v>
      </c>
      <c r="DZ22" s="63">
        <v>0</v>
      </c>
      <c r="EA22" s="63">
        <v>0</v>
      </c>
      <c r="EB22" s="63">
        <v>63369</v>
      </c>
      <c r="EC22" s="73"/>
      <c r="ED22" s="63">
        <v>922509</v>
      </c>
      <c r="EE22" s="63">
        <v>915557</v>
      </c>
      <c r="EF22" s="63">
        <v>0</v>
      </c>
      <c r="EG22" s="63">
        <v>1474118</v>
      </c>
      <c r="EH22" s="63">
        <v>0</v>
      </c>
      <c r="EI22" s="63">
        <v>663359</v>
      </c>
      <c r="EJ22" s="63">
        <v>814676</v>
      </c>
      <c r="EK22" s="63">
        <v>735825</v>
      </c>
      <c r="EL22" s="63">
        <v>0</v>
      </c>
      <c r="EM22" s="63">
        <v>2447065</v>
      </c>
      <c r="EN22" s="63">
        <v>74490</v>
      </c>
      <c r="EO22" s="63">
        <v>843490</v>
      </c>
      <c r="EP22" s="63">
        <v>0</v>
      </c>
      <c r="EQ22" s="63">
        <v>0</v>
      </c>
      <c r="ER22" s="63">
        <v>213175</v>
      </c>
      <c r="ES22"/>
      <c r="ET22" s="63">
        <v>1196682</v>
      </c>
      <c r="EU22" s="63">
        <v>1189774</v>
      </c>
      <c r="EV22" s="63">
        <v>0</v>
      </c>
      <c r="EW22" s="63">
        <v>1927058</v>
      </c>
      <c r="EX22" s="63">
        <v>0</v>
      </c>
      <c r="EY22" s="63">
        <v>902708</v>
      </c>
      <c r="EZ22" s="63">
        <v>892621</v>
      </c>
      <c r="FA22" s="63">
        <v>885669</v>
      </c>
      <c r="FB22" s="63">
        <v>0</v>
      </c>
      <c r="FC22" s="63">
        <v>352707</v>
      </c>
      <c r="FD22" s="63">
        <v>208942</v>
      </c>
      <c r="FE22" s="63">
        <v>482080</v>
      </c>
      <c r="FF22" s="63">
        <v>894</v>
      </c>
      <c r="FG22" s="63">
        <v>0</v>
      </c>
      <c r="FH22" s="63">
        <v>638095</v>
      </c>
      <c r="FI22"/>
      <c r="FJ22" s="63">
        <v>1282635</v>
      </c>
      <c r="FK22" s="63">
        <v>1276689</v>
      </c>
      <c r="FL22" s="63">
        <v>0</v>
      </c>
      <c r="FM22" s="63">
        <v>1694933</v>
      </c>
      <c r="FN22" s="63">
        <v>0</v>
      </c>
      <c r="FO22" s="63">
        <v>606937</v>
      </c>
      <c r="FP22" s="63">
        <v>1176391</v>
      </c>
      <c r="FQ22" s="63">
        <v>1170098</v>
      </c>
      <c r="FR22" s="63">
        <v>0</v>
      </c>
      <c r="FS22" s="63">
        <v>82050</v>
      </c>
      <c r="FT22" s="63">
        <v>354887</v>
      </c>
      <c r="FU22" s="63">
        <v>1557287</v>
      </c>
      <c r="FV22" s="63">
        <v>3668</v>
      </c>
      <c r="FW22" s="63">
        <v>0</v>
      </c>
      <c r="FX22" s="63">
        <v>76245</v>
      </c>
      <c r="FY22"/>
      <c r="FZ22" s="63">
        <v>1615020</v>
      </c>
      <c r="GA22" s="63">
        <v>1606945</v>
      </c>
      <c r="GB22" s="63">
        <v>0</v>
      </c>
      <c r="GC22" s="63">
        <v>2209700</v>
      </c>
      <c r="GD22" s="63">
        <v>0</v>
      </c>
      <c r="GE22" s="63">
        <v>710353</v>
      </c>
      <c r="GF22" s="63">
        <v>1336488</v>
      </c>
      <c r="GG22" s="63">
        <v>1322801</v>
      </c>
      <c r="GH22" s="63">
        <v>0</v>
      </c>
      <c r="GI22" s="63">
        <v>4434580</v>
      </c>
      <c r="GJ22" s="63">
        <v>154817</v>
      </c>
      <c r="GK22" s="63">
        <v>863756</v>
      </c>
      <c r="GL22" s="63">
        <v>1004</v>
      </c>
      <c r="GM22" s="63">
        <v>0</v>
      </c>
      <c r="GN22" s="63">
        <v>301829</v>
      </c>
      <c r="GO22"/>
      <c r="GP22" s="85">
        <v>13041874</v>
      </c>
      <c r="GQ22" s="85">
        <v>12886809</v>
      </c>
      <c r="GR22" s="85">
        <v>0</v>
      </c>
      <c r="GS22" s="85">
        <v>16967260</v>
      </c>
      <c r="GT22" s="85">
        <v>0</v>
      </c>
      <c r="GU22" s="85">
        <v>5511122</v>
      </c>
      <c r="GV22" s="85">
        <v>13280772</v>
      </c>
      <c r="GW22" s="85">
        <v>13119130</v>
      </c>
      <c r="GX22" s="85">
        <v>0</v>
      </c>
      <c r="GY22" s="85">
        <v>19867510</v>
      </c>
      <c r="GZ22" s="85">
        <v>1428527</v>
      </c>
      <c r="HA22" s="85">
        <v>13472667</v>
      </c>
      <c r="HB22" s="85">
        <v>85736</v>
      </c>
      <c r="HC22" s="85">
        <v>0</v>
      </c>
      <c r="HD22" s="85">
        <v>5043542</v>
      </c>
    </row>
    <row r="23" spans="1:212" s="53" customFormat="1" ht="49.5" x14ac:dyDescent="0.3">
      <c r="A23" s="143"/>
      <c r="B23" s="112" t="s">
        <v>3022</v>
      </c>
      <c r="C23" s="90" t="s">
        <v>3020</v>
      </c>
      <c r="D23" s="90" t="s">
        <v>3023</v>
      </c>
      <c r="E23" s="72"/>
      <c r="F23" s="63">
        <v>692180</v>
      </c>
      <c r="G23" s="63">
        <v>308017</v>
      </c>
      <c r="H23" s="63">
        <v>0</v>
      </c>
      <c r="I23" s="63">
        <v>726025</v>
      </c>
      <c r="J23" s="63">
        <v>0</v>
      </c>
      <c r="K23" s="63">
        <v>99120</v>
      </c>
      <c r="L23" s="63">
        <v>727510</v>
      </c>
      <c r="M23" s="63">
        <v>313027</v>
      </c>
      <c r="N23" s="63">
        <v>0</v>
      </c>
      <c r="O23" s="63">
        <v>2196295</v>
      </c>
      <c r="P23" s="63">
        <v>349899</v>
      </c>
      <c r="Q23" s="63">
        <v>2282739</v>
      </c>
      <c r="R23" s="63">
        <v>75643</v>
      </c>
      <c r="S23" s="63">
        <v>0</v>
      </c>
      <c r="T23" s="63">
        <v>804731</v>
      </c>
      <c r="U23" s="82"/>
      <c r="V23" s="63">
        <v>218480</v>
      </c>
      <c r="W23" s="63">
        <v>95882</v>
      </c>
      <c r="X23" s="63">
        <v>0</v>
      </c>
      <c r="Y23" s="63">
        <v>270159</v>
      </c>
      <c r="Z23" s="63">
        <v>0</v>
      </c>
      <c r="AA23" s="63">
        <v>51165</v>
      </c>
      <c r="AB23" s="63">
        <v>692493</v>
      </c>
      <c r="AC23" s="63">
        <v>308852</v>
      </c>
      <c r="AD23" s="63">
        <v>0</v>
      </c>
      <c r="AE23" s="63">
        <v>679019</v>
      </c>
      <c r="AF23" s="63">
        <v>182699</v>
      </c>
      <c r="AG23" s="63">
        <v>1783414</v>
      </c>
      <c r="AH23" s="63">
        <v>14604</v>
      </c>
      <c r="AI23" s="63">
        <v>0</v>
      </c>
      <c r="AJ23" s="63">
        <v>354578</v>
      </c>
      <c r="AK23" s="82"/>
      <c r="AL23" s="63">
        <v>564319</v>
      </c>
      <c r="AM23" s="63">
        <v>258131</v>
      </c>
      <c r="AN23" s="63">
        <v>0</v>
      </c>
      <c r="AO23" s="63">
        <v>636248</v>
      </c>
      <c r="AP23" s="63">
        <v>0</v>
      </c>
      <c r="AQ23" s="63">
        <v>138816</v>
      </c>
      <c r="AR23" s="63">
        <v>217438</v>
      </c>
      <c r="AS23" s="63">
        <v>96006</v>
      </c>
      <c r="AT23" s="63">
        <v>0</v>
      </c>
      <c r="AU23" s="63">
        <v>168108</v>
      </c>
      <c r="AV23" s="63">
        <v>62723</v>
      </c>
      <c r="AW23" s="63">
        <v>312955</v>
      </c>
      <c r="AX23" s="63">
        <v>12190</v>
      </c>
      <c r="AY23" s="63">
        <v>0</v>
      </c>
      <c r="AZ23" s="63">
        <v>600850</v>
      </c>
      <c r="BA23" s="73"/>
      <c r="BB23" s="63">
        <v>537086</v>
      </c>
      <c r="BC23" s="63">
        <v>235192</v>
      </c>
      <c r="BD23" s="63">
        <v>0</v>
      </c>
      <c r="BE23" s="63">
        <v>644132</v>
      </c>
      <c r="BF23" s="63">
        <v>0</v>
      </c>
      <c r="BG23" s="63">
        <v>195261</v>
      </c>
      <c r="BH23" s="63">
        <v>561604</v>
      </c>
      <c r="BI23" s="63">
        <v>257608</v>
      </c>
      <c r="BJ23" s="63">
        <v>0</v>
      </c>
      <c r="BK23" s="63">
        <v>900598</v>
      </c>
      <c r="BL23" s="63">
        <v>22158</v>
      </c>
      <c r="BM23" s="63">
        <v>314972</v>
      </c>
      <c r="BN23" s="63">
        <v>7386</v>
      </c>
      <c r="BO23" s="63">
        <v>0</v>
      </c>
      <c r="BP23" s="63">
        <v>346254</v>
      </c>
      <c r="BQ23" s="73"/>
      <c r="BR23" s="63">
        <v>411862</v>
      </c>
      <c r="BS23" s="63">
        <v>182716</v>
      </c>
      <c r="BT23" s="63">
        <v>0</v>
      </c>
      <c r="BU23" s="63">
        <v>311416</v>
      </c>
      <c r="BV23" s="63">
        <v>0</v>
      </c>
      <c r="BW23" s="63">
        <v>122801</v>
      </c>
      <c r="BX23" s="63">
        <v>533219</v>
      </c>
      <c r="BY23" s="63">
        <v>234769</v>
      </c>
      <c r="BZ23" s="63">
        <v>0</v>
      </c>
      <c r="CA23" s="63">
        <v>430006</v>
      </c>
      <c r="CB23" s="63">
        <v>71472</v>
      </c>
      <c r="CC23" s="63">
        <v>177795</v>
      </c>
      <c r="CD23" s="63">
        <v>6527</v>
      </c>
      <c r="CE23" s="63">
        <v>0</v>
      </c>
      <c r="CF23" s="63">
        <v>495170</v>
      </c>
      <c r="CG23" s="73"/>
      <c r="CH23" s="63">
        <v>174197</v>
      </c>
      <c r="CI23" s="63">
        <v>86518</v>
      </c>
      <c r="CJ23" s="63">
        <v>0</v>
      </c>
      <c r="CK23" s="63">
        <v>138420</v>
      </c>
      <c r="CL23" s="63">
        <v>0</v>
      </c>
      <c r="CM23" s="63">
        <v>78974</v>
      </c>
      <c r="CN23" s="63">
        <v>284455</v>
      </c>
      <c r="CO23" s="63">
        <v>182613</v>
      </c>
      <c r="CP23" s="63">
        <v>0</v>
      </c>
      <c r="CQ23" s="63">
        <v>743827</v>
      </c>
      <c r="CR23" s="63">
        <v>100001</v>
      </c>
      <c r="CS23" s="63">
        <v>340734</v>
      </c>
      <c r="CT23" s="63">
        <v>4827</v>
      </c>
      <c r="CU23" s="63">
        <v>0</v>
      </c>
      <c r="CV23" s="63">
        <v>3541</v>
      </c>
      <c r="CW23"/>
      <c r="CX23" s="63">
        <v>167769</v>
      </c>
      <c r="CY23" s="63">
        <v>77587</v>
      </c>
      <c r="CZ23" s="63">
        <v>0</v>
      </c>
      <c r="DA23" s="63">
        <v>144354</v>
      </c>
      <c r="DB23" s="63">
        <v>0</v>
      </c>
      <c r="DC23" s="63">
        <v>133993</v>
      </c>
      <c r="DD23" s="63">
        <v>134009</v>
      </c>
      <c r="DE23" s="63">
        <v>86411</v>
      </c>
      <c r="DF23" s="63">
        <v>0</v>
      </c>
      <c r="DG23" s="63">
        <v>557512</v>
      </c>
      <c r="DH23" s="63">
        <v>58652</v>
      </c>
      <c r="DI23" s="63">
        <v>517143</v>
      </c>
      <c r="DJ23" s="63">
        <v>787</v>
      </c>
      <c r="DK23" s="63">
        <v>0</v>
      </c>
      <c r="DL23" s="63">
        <v>285512</v>
      </c>
      <c r="DM23"/>
      <c r="DN23" s="63">
        <v>151075</v>
      </c>
      <c r="DO23" s="63">
        <v>65300</v>
      </c>
      <c r="DP23" s="63">
        <v>0</v>
      </c>
      <c r="DQ23" s="63">
        <v>105332</v>
      </c>
      <c r="DR23" s="63">
        <v>0</v>
      </c>
      <c r="DS23" s="63">
        <v>81068</v>
      </c>
      <c r="DT23" s="63">
        <v>131395</v>
      </c>
      <c r="DU23" s="63">
        <v>77461</v>
      </c>
      <c r="DV23" s="63">
        <v>0</v>
      </c>
      <c r="DW23" s="63">
        <v>36589</v>
      </c>
      <c r="DX23" s="63">
        <v>349232</v>
      </c>
      <c r="DY23" s="63">
        <v>76600</v>
      </c>
      <c r="DZ23" s="63">
        <v>173</v>
      </c>
      <c r="EA23" s="63">
        <v>0</v>
      </c>
      <c r="EB23" s="63">
        <v>33793</v>
      </c>
      <c r="EC23" s="73"/>
      <c r="ED23" s="63">
        <v>340635</v>
      </c>
      <c r="EE23" s="63">
        <v>169450</v>
      </c>
      <c r="EF23" s="63">
        <v>0</v>
      </c>
      <c r="EG23" s="63">
        <v>339115</v>
      </c>
      <c r="EH23" s="63">
        <v>0</v>
      </c>
      <c r="EI23" s="63">
        <v>121601</v>
      </c>
      <c r="EJ23" s="63">
        <v>352369</v>
      </c>
      <c r="EK23" s="63">
        <v>65159</v>
      </c>
      <c r="EL23" s="63">
        <v>0</v>
      </c>
      <c r="EM23" s="63">
        <v>454200</v>
      </c>
      <c r="EN23" s="63">
        <v>142113</v>
      </c>
      <c r="EO23" s="63">
        <v>187511</v>
      </c>
      <c r="EP23" s="63">
        <v>127</v>
      </c>
      <c r="EQ23" s="63">
        <v>0</v>
      </c>
      <c r="ER23" s="63">
        <v>279540</v>
      </c>
      <c r="ES23"/>
      <c r="ET23" s="63">
        <v>125911</v>
      </c>
      <c r="EU23" s="63">
        <v>52273</v>
      </c>
      <c r="EV23" s="63">
        <v>0</v>
      </c>
      <c r="EW23" s="63">
        <v>164153</v>
      </c>
      <c r="EX23" s="63">
        <v>0</v>
      </c>
      <c r="EY23" s="63">
        <v>116772</v>
      </c>
      <c r="EZ23" s="63">
        <v>338702</v>
      </c>
      <c r="FA23" s="63">
        <v>169319</v>
      </c>
      <c r="FB23" s="63">
        <v>0</v>
      </c>
      <c r="FC23" s="63">
        <v>332839</v>
      </c>
      <c r="FD23" s="63">
        <v>174144</v>
      </c>
      <c r="FE23" s="63">
        <v>341798</v>
      </c>
      <c r="FF23" s="63">
        <v>466</v>
      </c>
      <c r="FG23" s="63">
        <v>0</v>
      </c>
      <c r="FH23" s="63">
        <v>163125</v>
      </c>
      <c r="FI23"/>
      <c r="FJ23" s="63">
        <v>721482</v>
      </c>
      <c r="FK23" s="63">
        <v>414527</v>
      </c>
      <c r="FL23" s="63">
        <v>0</v>
      </c>
      <c r="FM23" s="63">
        <v>680116</v>
      </c>
      <c r="FN23" s="63">
        <v>0</v>
      </c>
      <c r="FO23" s="63">
        <v>234844</v>
      </c>
      <c r="FP23" s="63">
        <v>73823</v>
      </c>
      <c r="FQ23" s="63">
        <v>51914</v>
      </c>
      <c r="FR23" s="63">
        <v>0</v>
      </c>
      <c r="FS23" s="63">
        <v>159899</v>
      </c>
      <c r="FT23" s="63">
        <v>144551</v>
      </c>
      <c r="FU23" s="63">
        <v>557411</v>
      </c>
      <c r="FV23" s="63">
        <v>100</v>
      </c>
      <c r="FW23" s="63">
        <v>0</v>
      </c>
      <c r="FX23" s="63">
        <v>203864</v>
      </c>
      <c r="FY23"/>
      <c r="FZ23" s="63">
        <v>1980050</v>
      </c>
      <c r="GA23" s="63">
        <v>1009029</v>
      </c>
      <c r="GB23" s="63">
        <v>0</v>
      </c>
      <c r="GC23" s="63">
        <v>1588890</v>
      </c>
      <c r="GD23" s="63">
        <v>0</v>
      </c>
      <c r="GE23" s="63">
        <v>437900</v>
      </c>
      <c r="GF23" s="63">
        <v>756557</v>
      </c>
      <c r="GG23" s="63">
        <v>415899</v>
      </c>
      <c r="GH23" s="63">
        <v>0</v>
      </c>
      <c r="GI23" s="63">
        <v>326551</v>
      </c>
      <c r="GJ23" s="63">
        <v>216006</v>
      </c>
      <c r="GK23" s="63">
        <v>939633</v>
      </c>
      <c r="GL23" s="63">
        <v>153</v>
      </c>
      <c r="GM23" s="63">
        <v>0</v>
      </c>
      <c r="GN23" s="63">
        <v>103570</v>
      </c>
      <c r="GO23"/>
      <c r="GP23" s="85">
        <v>6085046</v>
      </c>
      <c r="GQ23" s="85">
        <v>2954622</v>
      </c>
      <c r="GR23" s="85">
        <v>0</v>
      </c>
      <c r="GS23" s="85">
        <v>5748360</v>
      </c>
      <c r="GT23" s="85">
        <v>0</v>
      </c>
      <c r="GU23" s="85">
        <v>1812315</v>
      </c>
      <c r="GV23" s="85">
        <v>4803574</v>
      </c>
      <c r="GW23" s="85">
        <v>2259038</v>
      </c>
      <c r="GX23" s="85">
        <v>0</v>
      </c>
      <c r="GY23" s="85">
        <v>6985443</v>
      </c>
      <c r="GZ23" s="85">
        <v>1873650</v>
      </c>
      <c r="HA23" s="85">
        <v>7832705</v>
      </c>
      <c r="HB23" s="85">
        <v>122983</v>
      </c>
      <c r="HC23" s="85">
        <v>0</v>
      </c>
      <c r="HD23" s="85">
        <v>3674528</v>
      </c>
    </row>
    <row r="24" spans="1:212" s="53" customFormat="1" ht="33" x14ac:dyDescent="0.3">
      <c r="A24" s="143"/>
      <c r="B24" s="133" t="s">
        <v>3024</v>
      </c>
      <c r="C24" s="111" t="s">
        <v>3025</v>
      </c>
      <c r="D24" s="90" t="s">
        <v>3026</v>
      </c>
      <c r="E24" s="72"/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20166</v>
      </c>
      <c r="U24" s="82"/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82"/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  <c r="AZ24" s="63">
        <v>0</v>
      </c>
      <c r="BA24" s="73"/>
      <c r="BB24" s="63">
        <v>0</v>
      </c>
      <c r="BC24" s="63">
        <v>0</v>
      </c>
      <c r="BD24" s="63">
        <v>0</v>
      </c>
      <c r="BE24" s="63">
        <v>3672</v>
      </c>
      <c r="BF24" s="63">
        <v>0</v>
      </c>
      <c r="BG24" s="63">
        <v>3672</v>
      </c>
      <c r="BH24" s="63">
        <v>0</v>
      </c>
      <c r="BI24" s="63">
        <v>0</v>
      </c>
      <c r="BJ24" s="63">
        <v>0</v>
      </c>
      <c r="BK24" s="63">
        <v>0</v>
      </c>
      <c r="BL24" s="63">
        <v>0</v>
      </c>
      <c r="BM24" s="63">
        <v>0</v>
      </c>
      <c r="BN24" s="63">
        <v>0</v>
      </c>
      <c r="BO24" s="63">
        <v>0</v>
      </c>
      <c r="BP24" s="63">
        <v>0</v>
      </c>
      <c r="BQ24" s="73"/>
      <c r="BR24" s="63">
        <v>0</v>
      </c>
      <c r="BS24" s="63">
        <v>0</v>
      </c>
      <c r="BT24" s="63">
        <v>0</v>
      </c>
      <c r="BU24" s="63">
        <v>0</v>
      </c>
      <c r="BV24" s="63">
        <v>0</v>
      </c>
      <c r="BW24" s="63">
        <v>0</v>
      </c>
      <c r="BX24" s="63">
        <v>0</v>
      </c>
      <c r="BY24" s="63">
        <v>0</v>
      </c>
      <c r="BZ24" s="63">
        <v>0</v>
      </c>
      <c r="CA24" s="63">
        <v>0</v>
      </c>
      <c r="CB24" s="63">
        <v>0</v>
      </c>
      <c r="CC24" s="63">
        <v>0</v>
      </c>
      <c r="CD24" s="63">
        <v>0</v>
      </c>
      <c r="CE24" s="63">
        <v>0</v>
      </c>
      <c r="CF24" s="63">
        <v>0</v>
      </c>
      <c r="CG24" s="73"/>
      <c r="CH24" s="63">
        <v>0</v>
      </c>
      <c r="CI24" s="63">
        <v>0</v>
      </c>
      <c r="CJ24" s="63">
        <v>0</v>
      </c>
      <c r="CK24" s="63">
        <v>0</v>
      </c>
      <c r="CL24" s="63">
        <v>0</v>
      </c>
      <c r="CM24" s="63">
        <v>0</v>
      </c>
      <c r="CN24" s="63">
        <v>0</v>
      </c>
      <c r="CO24" s="63">
        <v>0</v>
      </c>
      <c r="CP24" s="63">
        <v>0</v>
      </c>
      <c r="CQ24" s="63">
        <v>0</v>
      </c>
      <c r="CR24" s="63">
        <v>0</v>
      </c>
      <c r="CS24" s="63">
        <v>0</v>
      </c>
      <c r="CT24" s="63">
        <v>0</v>
      </c>
      <c r="CU24" s="63">
        <v>0</v>
      </c>
      <c r="CV24" s="63">
        <v>0</v>
      </c>
      <c r="CW24"/>
      <c r="CX24" s="63">
        <v>0</v>
      </c>
      <c r="CY24" s="63">
        <v>0</v>
      </c>
      <c r="CZ24" s="63">
        <v>0</v>
      </c>
      <c r="DA24" s="63">
        <v>0</v>
      </c>
      <c r="DB24" s="63">
        <v>0</v>
      </c>
      <c r="DC24" s="63">
        <v>0</v>
      </c>
      <c r="DD24" s="63">
        <v>0</v>
      </c>
      <c r="DE24" s="63">
        <v>0</v>
      </c>
      <c r="DF24" s="63">
        <v>0</v>
      </c>
      <c r="DG24" s="63">
        <v>0</v>
      </c>
      <c r="DH24" s="63">
        <v>0</v>
      </c>
      <c r="DI24" s="63">
        <v>0</v>
      </c>
      <c r="DJ24" s="63">
        <v>0</v>
      </c>
      <c r="DK24" s="63">
        <v>0</v>
      </c>
      <c r="DL24" s="63">
        <v>0</v>
      </c>
      <c r="DM24"/>
      <c r="DN24" s="63">
        <v>0</v>
      </c>
      <c r="DO24" s="63">
        <v>0</v>
      </c>
      <c r="DP24" s="63">
        <v>0</v>
      </c>
      <c r="DQ24" s="63">
        <v>0</v>
      </c>
      <c r="DR24" s="63">
        <v>0</v>
      </c>
      <c r="DS24" s="63">
        <v>0</v>
      </c>
      <c r="DT24" s="63">
        <v>0</v>
      </c>
      <c r="DU24" s="63">
        <v>0</v>
      </c>
      <c r="DV24" s="63">
        <v>0</v>
      </c>
      <c r="DW24" s="63">
        <v>0</v>
      </c>
      <c r="DX24" s="63">
        <v>66538</v>
      </c>
      <c r="DY24" s="63">
        <v>0</v>
      </c>
      <c r="DZ24" s="63">
        <v>0</v>
      </c>
      <c r="EA24" s="63">
        <v>0</v>
      </c>
      <c r="EB24" s="63">
        <v>0</v>
      </c>
      <c r="EC24" s="73"/>
      <c r="ED24" s="63">
        <v>0</v>
      </c>
      <c r="EE24" s="63">
        <v>0</v>
      </c>
      <c r="EF24" s="63">
        <v>0</v>
      </c>
      <c r="EG24" s="63">
        <v>0</v>
      </c>
      <c r="EH24" s="63">
        <v>0</v>
      </c>
      <c r="EI24" s="63">
        <v>50</v>
      </c>
      <c r="EJ24" s="63">
        <v>0</v>
      </c>
      <c r="EK24" s="63">
        <v>0</v>
      </c>
      <c r="EL24" s="63">
        <v>0</v>
      </c>
      <c r="EM24" s="63">
        <v>43136</v>
      </c>
      <c r="EN24" s="63">
        <v>0</v>
      </c>
      <c r="EO24" s="63">
        <v>0</v>
      </c>
      <c r="EP24" s="63">
        <v>0</v>
      </c>
      <c r="EQ24" s="63">
        <v>0</v>
      </c>
      <c r="ER24" s="63">
        <v>43136</v>
      </c>
      <c r="ES24"/>
      <c r="ET24" s="63">
        <v>0</v>
      </c>
      <c r="EU24" s="63">
        <v>0</v>
      </c>
      <c r="EV24" s="63">
        <v>0</v>
      </c>
      <c r="EW24" s="63">
        <v>0</v>
      </c>
      <c r="EX24" s="63">
        <v>0</v>
      </c>
      <c r="EY24" s="63">
        <v>171</v>
      </c>
      <c r="EZ24" s="63">
        <v>0</v>
      </c>
      <c r="FA24" s="63">
        <v>0</v>
      </c>
      <c r="FB24" s="63">
        <v>0</v>
      </c>
      <c r="FC24" s="63">
        <v>0</v>
      </c>
      <c r="FD24" s="63">
        <v>7945</v>
      </c>
      <c r="FE24" s="63">
        <v>0</v>
      </c>
      <c r="FF24" s="63">
        <v>0</v>
      </c>
      <c r="FG24" s="63">
        <v>0</v>
      </c>
      <c r="FH24" s="63">
        <v>6618</v>
      </c>
      <c r="FI24"/>
      <c r="FJ24" s="63">
        <v>0</v>
      </c>
      <c r="FK24" s="63">
        <v>0</v>
      </c>
      <c r="FL24" s="63">
        <v>0</v>
      </c>
      <c r="FM24" s="63">
        <v>0</v>
      </c>
      <c r="FN24" s="63">
        <v>0</v>
      </c>
      <c r="FO24" s="63">
        <v>0</v>
      </c>
      <c r="FP24" s="63">
        <v>0</v>
      </c>
      <c r="FQ24" s="63">
        <v>0</v>
      </c>
      <c r="FR24" s="63">
        <v>0</v>
      </c>
      <c r="FS24" s="63">
        <v>16784</v>
      </c>
      <c r="FT24" s="63">
        <v>7769</v>
      </c>
      <c r="FU24" s="63">
        <v>0</v>
      </c>
      <c r="FV24" s="63">
        <v>0</v>
      </c>
      <c r="FW24" s="63">
        <v>0</v>
      </c>
      <c r="FX24" s="63">
        <v>24553</v>
      </c>
      <c r="FY24"/>
      <c r="FZ24" s="63">
        <v>0</v>
      </c>
      <c r="GA24" s="63">
        <v>0</v>
      </c>
      <c r="GB24" s="63">
        <v>0</v>
      </c>
      <c r="GC24" s="63">
        <v>0</v>
      </c>
      <c r="GD24" s="63">
        <v>0</v>
      </c>
      <c r="GE24" s="63">
        <v>0</v>
      </c>
      <c r="GF24" s="63">
        <v>0</v>
      </c>
      <c r="GG24" s="63">
        <v>0</v>
      </c>
      <c r="GH24" s="63">
        <v>0</v>
      </c>
      <c r="GI24" s="63">
        <v>3672</v>
      </c>
      <c r="GJ24" s="63">
        <v>3672</v>
      </c>
      <c r="GK24" s="63">
        <v>0</v>
      </c>
      <c r="GL24" s="63">
        <v>0</v>
      </c>
      <c r="GM24" s="63">
        <v>0</v>
      </c>
      <c r="GN24" s="63">
        <v>0</v>
      </c>
      <c r="GO24"/>
      <c r="GP24" s="85">
        <v>0</v>
      </c>
      <c r="GQ24" s="85">
        <v>0</v>
      </c>
      <c r="GR24" s="85">
        <v>0</v>
      </c>
      <c r="GS24" s="85">
        <v>3672</v>
      </c>
      <c r="GT24" s="85">
        <v>0</v>
      </c>
      <c r="GU24" s="85">
        <v>3893</v>
      </c>
      <c r="GV24" s="85">
        <v>0</v>
      </c>
      <c r="GW24" s="85">
        <v>0</v>
      </c>
      <c r="GX24" s="85">
        <v>0</v>
      </c>
      <c r="GY24" s="85">
        <v>63592</v>
      </c>
      <c r="GZ24" s="85">
        <v>85924</v>
      </c>
      <c r="HA24" s="85">
        <v>0</v>
      </c>
      <c r="HB24" s="85">
        <v>0</v>
      </c>
      <c r="HC24" s="85">
        <v>0</v>
      </c>
      <c r="HD24" s="85">
        <v>94473</v>
      </c>
    </row>
    <row r="25" spans="1:212" s="53" customFormat="1" ht="33" x14ac:dyDescent="0.3">
      <c r="A25" s="143"/>
      <c r="B25" s="134"/>
      <c r="C25" s="145" t="s">
        <v>3027</v>
      </c>
      <c r="D25" s="90" t="s">
        <v>3028</v>
      </c>
      <c r="E25" s="72"/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82"/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476</v>
      </c>
      <c r="AG25" s="63">
        <v>476</v>
      </c>
      <c r="AH25" s="63">
        <v>0</v>
      </c>
      <c r="AI25" s="63">
        <v>0</v>
      </c>
      <c r="AJ25" s="63">
        <v>617</v>
      </c>
      <c r="AK25" s="82"/>
      <c r="AL25" s="63">
        <v>0</v>
      </c>
      <c r="AM25" s="63">
        <v>0</v>
      </c>
      <c r="AN25" s="63">
        <v>0</v>
      </c>
      <c r="AO25" s="63">
        <v>595</v>
      </c>
      <c r="AP25" s="63">
        <v>0</v>
      </c>
      <c r="AQ25" s="63">
        <v>595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  <c r="AZ25" s="63">
        <v>0</v>
      </c>
      <c r="BA25" s="73"/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3">
        <v>0</v>
      </c>
      <c r="BH25" s="63">
        <v>0</v>
      </c>
      <c r="BI25" s="63">
        <v>0</v>
      </c>
      <c r="BJ25" s="63">
        <v>0</v>
      </c>
      <c r="BK25" s="63">
        <v>0</v>
      </c>
      <c r="BL25" s="63">
        <v>0</v>
      </c>
      <c r="BM25" s="63">
        <v>0</v>
      </c>
      <c r="BN25" s="63">
        <v>0</v>
      </c>
      <c r="BO25" s="63">
        <v>0</v>
      </c>
      <c r="BP25" s="63">
        <v>0</v>
      </c>
      <c r="BQ25" s="73"/>
      <c r="BR25" s="63">
        <v>0</v>
      </c>
      <c r="BS25" s="63">
        <v>0</v>
      </c>
      <c r="BT25" s="63">
        <v>0</v>
      </c>
      <c r="BU25" s="63">
        <v>0</v>
      </c>
      <c r="BV25" s="63">
        <v>0</v>
      </c>
      <c r="BW25" s="63">
        <v>2100</v>
      </c>
      <c r="BX25" s="63">
        <v>0</v>
      </c>
      <c r="BY25" s="63">
        <v>0</v>
      </c>
      <c r="BZ25" s="63">
        <v>0</v>
      </c>
      <c r="CA25" s="63">
        <v>0</v>
      </c>
      <c r="CB25" s="63">
        <v>0</v>
      </c>
      <c r="CC25" s="63">
        <v>0</v>
      </c>
      <c r="CD25" s="63">
        <v>0</v>
      </c>
      <c r="CE25" s="63">
        <v>0</v>
      </c>
      <c r="CF25" s="63">
        <v>0</v>
      </c>
      <c r="CG25" s="73"/>
      <c r="CH25" s="63">
        <v>0</v>
      </c>
      <c r="CI25" s="63">
        <v>0</v>
      </c>
      <c r="CJ25" s="63">
        <v>0</v>
      </c>
      <c r="CK25" s="63">
        <v>0</v>
      </c>
      <c r="CL25" s="63">
        <v>0</v>
      </c>
      <c r="CM25" s="63">
        <v>0</v>
      </c>
      <c r="CN25" s="63">
        <v>0</v>
      </c>
      <c r="CO25" s="63">
        <v>0</v>
      </c>
      <c r="CP25" s="63">
        <v>0</v>
      </c>
      <c r="CQ25" s="63">
        <v>0</v>
      </c>
      <c r="CR25" s="63">
        <v>0</v>
      </c>
      <c r="CS25" s="63">
        <v>0</v>
      </c>
      <c r="CT25" s="63">
        <v>0</v>
      </c>
      <c r="CU25" s="63">
        <v>0</v>
      </c>
      <c r="CV25" s="63">
        <v>0</v>
      </c>
      <c r="CW25"/>
      <c r="CX25" s="63">
        <v>0</v>
      </c>
      <c r="CY25" s="63">
        <v>0</v>
      </c>
      <c r="CZ25" s="63">
        <v>0</v>
      </c>
      <c r="DA25" s="63">
        <v>0</v>
      </c>
      <c r="DB25" s="63">
        <v>0</v>
      </c>
      <c r="DC25" s="63">
        <v>0</v>
      </c>
      <c r="DD25" s="63">
        <v>0</v>
      </c>
      <c r="DE25" s="63">
        <v>0</v>
      </c>
      <c r="DF25" s="63">
        <v>0</v>
      </c>
      <c r="DG25" s="63">
        <v>0</v>
      </c>
      <c r="DH25" s="63">
        <v>6864</v>
      </c>
      <c r="DI25" s="63">
        <v>0</v>
      </c>
      <c r="DJ25" s="63">
        <v>0</v>
      </c>
      <c r="DK25" s="63">
        <v>0</v>
      </c>
      <c r="DL25" s="63">
        <v>6864</v>
      </c>
      <c r="DM25"/>
      <c r="DN25" s="63">
        <v>0</v>
      </c>
      <c r="DO25" s="63">
        <v>0</v>
      </c>
      <c r="DP25" s="63">
        <v>0</v>
      </c>
      <c r="DQ25" s="63">
        <v>0</v>
      </c>
      <c r="DR25" s="63">
        <v>0</v>
      </c>
      <c r="DS25" s="63">
        <v>0</v>
      </c>
      <c r="DT25" s="63">
        <v>0</v>
      </c>
      <c r="DU25" s="63">
        <v>0</v>
      </c>
      <c r="DV25" s="63">
        <v>0</v>
      </c>
      <c r="DW25" s="63">
        <v>0</v>
      </c>
      <c r="DX25" s="63">
        <v>2853</v>
      </c>
      <c r="DY25" s="63">
        <v>0</v>
      </c>
      <c r="DZ25" s="63">
        <v>0</v>
      </c>
      <c r="EA25" s="63">
        <v>0</v>
      </c>
      <c r="EB25" s="63">
        <v>0</v>
      </c>
      <c r="EC25" s="73"/>
      <c r="ED25" s="63">
        <v>0</v>
      </c>
      <c r="EE25" s="63">
        <v>0</v>
      </c>
      <c r="EF25" s="63">
        <v>0</v>
      </c>
      <c r="EG25" s="63">
        <v>0</v>
      </c>
      <c r="EH25" s="63">
        <v>0</v>
      </c>
      <c r="EI25" s="63">
        <v>0</v>
      </c>
      <c r="EJ25" s="63">
        <v>0</v>
      </c>
      <c r="EK25" s="63">
        <v>0</v>
      </c>
      <c r="EL25" s="63">
        <v>0</v>
      </c>
      <c r="EM25" s="63">
        <v>1300</v>
      </c>
      <c r="EN25" s="63">
        <v>0</v>
      </c>
      <c r="EO25" s="63">
        <v>0</v>
      </c>
      <c r="EP25" s="63">
        <v>0</v>
      </c>
      <c r="EQ25" s="63">
        <v>0</v>
      </c>
      <c r="ER25" s="63">
        <v>1300</v>
      </c>
      <c r="ES25"/>
      <c r="ET25" s="63">
        <v>0</v>
      </c>
      <c r="EU25" s="63">
        <v>0</v>
      </c>
      <c r="EV25" s="63">
        <v>0</v>
      </c>
      <c r="EW25" s="63">
        <v>0</v>
      </c>
      <c r="EX25" s="63">
        <v>0</v>
      </c>
      <c r="EY25" s="63">
        <v>8125</v>
      </c>
      <c r="EZ25" s="63">
        <v>0</v>
      </c>
      <c r="FA25" s="63">
        <v>0</v>
      </c>
      <c r="FB25" s="63">
        <v>0</v>
      </c>
      <c r="FC25" s="63">
        <v>0</v>
      </c>
      <c r="FD25" s="63">
        <v>12163</v>
      </c>
      <c r="FE25" s="63">
        <v>0</v>
      </c>
      <c r="FF25" s="63">
        <v>0</v>
      </c>
      <c r="FG25" s="63">
        <v>0</v>
      </c>
      <c r="FH25" s="63">
        <v>1803</v>
      </c>
      <c r="FI25"/>
      <c r="FJ25" s="63">
        <v>0</v>
      </c>
      <c r="FK25" s="63">
        <v>0</v>
      </c>
      <c r="FL25" s="63">
        <v>0</v>
      </c>
      <c r="FM25" s="63">
        <v>0</v>
      </c>
      <c r="FN25" s="63">
        <v>0</v>
      </c>
      <c r="FO25" s="63">
        <v>0</v>
      </c>
      <c r="FP25" s="63">
        <v>0</v>
      </c>
      <c r="FQ25" s="63">
        <v>0</v>
      </c>
      <c r="FR25" s="63">
        <v>0</v>
      </c>
      <c r="FS25" s="63">
        <v>10656</v>
      </c>
      <c r="FT25" s="63">
        <v>0</v>
      </c>
      <c r="FU25" s="63">
        <v>0</v>
      </c>
      <c r="FV25" s="63">
        <v>0</v>
      </c>
      <c r="FW25" s="63">
        <v>0</v>
      </c>
      <c r="FX25" s="63">
        <v>10811</v>
      </c>
      <c r="FY25"/>
      <c r="FZ25" s="63">
        <v>0</v>
      </c>
      <c r="GA25" s="63">
        <v>0</v>
      </c>
      <c r="GB25" s="63">
        <v>0</v>
      </c>
      <c r="GC25" s="63">
        <v>0</v>
      </c>
      <c r="GD25" s="63">
        <v>0</v>
      </c>
      <c r="GE25" s="63">
        <v>0</v>
      </c>
      <c r="GF25" s="63">
        <v>0</v>
      </c>
      <c r="GG25" s="63">
        <v>0</v>
      </c>
      <c r="GH25" s="63">
        <v>0</v>
      </c>
      <c r="GI25" s="63">
        <v>595</v>
      </c>
      <c r="GJ25" s="63">
        <v>595</v>
      </c>
      <c r="GK25" s="63">
        <v>0</v>
      </c>
      <c r="GL25" s="63">
        <v>0</v>
      </c>
      <c r="GM25" s="63">
        <v>0</v>
      </c>
      <c r="GN25" s="63">
        <v>0</v>
      </c>
      <c r="GO25"/>
      <c r="GP25" s="85">
        <v>0</v>
      </c>
      <c r="GQ25" s="85">
        <v>0</v>
      </c>
      <c r="GR25" s="85">
        <v>0</v>
      </c>
      <c r="GS25" s="85">
        <v>595</v>
      </c>
      <c r="GT25" s="85">
        <v>0</v>
      </c>
      <c r="GU25" s="85">
        <v>10820</v>
      </c>
      <c r="GV25" s="85">
        <v>0</v>
      </c>
      <c r="GW25" s="85">
        <v>0</v>
      </c>
      <c r="GX25" s="85">
        <v>0</v>
      </c>
      <c r="GY25" s="85">
        <v>12551</v>
      </c>
      <c r="GZ25" s="85">
        <v>22951</v>
      </c>
      <c r="HA25" s="85">
        <v>476</v>
      </c>
      <c r="HB25" s="85">
        <v>0</v>
      </c>
      <c r="HC25" s="85">
        <v>0</v>
      </c>
      <c r="HD25" s="85">
        <v>21395</v>
      </c>
    </row>
    <row r="26" spans="1:212" s="53" customFormat="1" ht="49.5" x14ac:dyDescent="0.3">
      <c r="A26" s="143"/>
      <c r="B26" s="134"/>
      <c r="C26" s="146"/>
      <c r="D26" s="90" t="s">
        <v>3029</v>
      </c>
      <c r="E26" s="72"/>
      <c r="F26" s="63">
        <v>22389</v>
      </c>
      <c r="G26" s="63">
        <v>22389</v>
      </c>
      <c r="H26" s="63">
        <v>0</v>
      </c>
      <c r="I26" s="63">
        <v>22389</v>
      </c>
      <c r="J26" s="63">
        <v>0</v>
      </c>
      <c r="K26" s="63">
        <v>1332</v>
      </c>
      <c r="L26" s="63">
        <v>21281</v>
      </c>
      <c r="M26" s="63">
        <v>21281</v>
      </c>
      <c r="N26" s="63">
        <v>0</v>
      </c>
      <c r="O26" s="63">
        <v>52563</v>
      </c>
      <c r="P26" s="63">
        <v>0</v>
      </c>
      <c r="Q26" s="63">
        <v>36856</v>
      </c>
      <c r="R26" s="63">
        <v>2316</v>
      </c>
      <c r="S26" s="63">
        <v>0</v>
      </c>
      <c r="T26" s="63">
        <v>4965</v>
      </c>
      <c r="U26" s="82"/>
      <c r="V26" s="63">
        <v>21685</v>
      </c>
      <c r="W26" s="63">
        <v>21685</v>
      </c>
      <c r="X26" s="63">
        <v>0</v>
      </c>
      <c r="Y26" s="63">
        <v>21685</v>
      </c>
      <c r="Z26" s="63">
        <v>0</v>
      </c>
      <c r="AA26" s="63">
        <v>0</v>
      </c>
      <c r="AB26" s="63">
        <v>22389</v>
      </c>
      <c r="AC26" s="63">
        <v>22389</v>
      </c>
      <c r="AD26" s="63">
        <v>0</v>
      </c>
      <c r="AE26" s="63">
        <v>25266</v>
      </c>
      <c r="AF26" s="63">
        <v>0</v>
      </c>
      <c r="AG26" s="63">
        <v>68620</v>
      </c>
      <c r="AH26" s="63">
        <v>0</v>
      </c>
      <c r="AI26" s="63">
        <v>0</v>
      </c>
      <c r="AJ26" s="63">
        <v>1564</v>
      </c>
      <c r="AK26" s="82"/>
      <c r="AL26" s="63">
        <v>20051</v>
      </c>
      <c r="AM26" s="63">
        <v>20051</v>
      </c>
      <c r="AN26" s="63">
        <v>0</v>
      </c>
      <c r="AO26" s="63">
        <v>20051</v>
      </c>
      <c r="AP26" s="63">
        <v>0</v>
      </c>
      <c r="AQ26" s="63">
        <v>4922</v>
      </c>
      <c r="AR26" s="63">
        <v>21685</v>
      </c>
      <c r="AS26" s="63">
        <v>21685</v>
      </c>
      <c r="AT26" s="63">
        <v>0</v>
      </c>
      <c r="AU26" s="63">
        <v>0</v>
      </c>
      <c r="AV26" s="63">
        <v>0</v>
      </c>
      <c r="AW26" s="63">
        <v>18814</v>
      </c>
      <c r="AX26" s="63">
        <v>0</v>
      </c>
      <c r="AY26" s="63">
        <v>0</v>
      </c>
      <c r="AZ26" s="63">
        <v>0</v>
      </c>
      <c r="BA26" s="73"/>
      <c r="BB26" s="63">
        <v>6891</v>
      </c>
      <c r="BC26" s="63">
        <v>6891</v>
      </c>
      <c r="BD26" s="63">
        <v>0</v>
      </c>
      <c r="BE26" s="63">
        <v>10058</v>
      </c>
      <c r="BF26" s="63">
        <v>0</v>
      </c>
      <c r="BG26" s="63">
        <v>3851</v>
      </c>
      <c r="BH26" s="63">
        <v>20051</v>
      </c>
      <c r="BI26" s="63">
        <v>20051</v>
      </c>
      <c r="BJ26" s="63">
        <v>0</v>
      </c>
      <c r="BK26" s="63">
        <v>68412</v>
      </c>
      <c r="BL26" s="63">
        <v>0</v>
      </c>
      <c r="BM26" s="63">
        <v>2001</v>
      </c>
      <c r="BN26" s="63">
        <v>0</v>
      </c>
      <c r="BO26" s="63">
        <v>0</v>
      </c>
      <c r="BP26" s="63">
        <v>7057</v>
      </c>
      <c r="BQ26" s="73"/>
      <c r="BR26" s="63">
        <v>9224</v>
      </c>
      <c r="BS26" s="63">
        <v>9224</v>
      </c>
      <c r="BT26" s="63">
        <v>0</v>
      </c>
      <c r="BU26" s="63">
        <v>9224</v>
      </c>
      <c r="BV26" s="63">
        <v>0</v>
      </c>
      <c r="BW26" s="63">
        <v>0</v>
      </c>
      <c r="BX26" s="63">
        <v>6891</v>
      </c>
      <c r="BY26" s="63">
        <v>6891</v>
      </c>
      <c r="BZ26" s="63">
        <v>0</v>
      </c>
      <c r="CA26" s="63">
        <v>23813</v>
      </c>
      <c r="CB26" s="63">
        <v>0</v>
      </c>
      <c r="CC26" s="63">
        <v>15725</v>
      </c>
      <c r="CD26" s="63">
        <v>0</v>
      </c>
      <c r="CE26" s="63">
        <v>0</v>
      </c>
      <c r="CF26" s="63">
        <v>0</v>
      </c>
      <c r="CG26" s="73"/>
      <c r="CH26" s="63">
        <v>9291</v>
      </c>
      <c r="CI26" s="63">
        <v>9291</v>
      </c>
      <c r="CJ26" s="63">
        <v>0</v>
      </c>
      <c r="CK26" s="63">
        <v>9291</v>
      </c>
      <c r="CL26" s="63">
        <v>0</v>
      </c>
      <c r="CM26" s="63">
        <v>0</v>
      </c>
      <c r="CN26" s="63">
        <v>9224</v>
      </c>
      <c r="CO26" s="63">
        <v>9224</v>
      </c>
      <c r="CP26" s="63">
        <v>0</v>
      </c>
      <c r="CQ26" s="63">
        <v>0</v>
      </c>
      <c r="CR26" s="63">
        <v>0</v>
      </c>
      <c r="CS26" s="63">
        <v>32059</v>
      </c>
      <c r="CT26" s="63">
        <v>0</v>
      </c>
      <c r="CU26" s="63">
        <v>0</v>
      </c>
      <c r="CV26" s="63">
        <v>0</v>
      </c>
      <c r="CW26"/>
      <c r="CX26" s="63">
        <v>22595</v>
      </c>
      <c r="CY26" s="63">
        <v>22595</v>
      </c>
      <c r="CZ26" s="63">
        <v>0</v>
      </c>
      <c r="DA26" s="63">
        <v>26020</v>
      </c>
      <c r="DB26" s="63">
        <v>0</v>
      </c>
      <c r="DC26" s="63">
        <v>13515</v>
      </c>
      <c r="DD26" s="63">
        <v>9291</v>
      </c>
      <c r="DE26" s="63">
        <v>9291</v>
      </c>
      <c r="DF26" s="63">
        <v>0</v>
      </c>
      <c r="DG26" s="63">
        <v>26942</v>
      </c>
      <c r="DH26" s="63">
        <v>24945</v>
      </c>
      <c r="DI26" s="63">
        <v>8413</v>
      </c>
      <c r="DJ26" s="63">
        <v>0</v>
      </c>
      <c r="DK26" s="63">
        <v>0</v>
      </c>
      <c r="DL26" s="63">
        <v>17315</v>
      </c>
      <c r="DM26"/>
      <c r="DN26" s="63">
        <v>23827</v>
      </c>
      <c r="DO26" s="63">
        <v>23827</v>
      </c>
      <c r="DP26" s="63">
        <v>0</v>
      </c>
      <c r="DQ26" s="63">
        <v>60837</v>
      </c>
      <c r="DR26" s="63">
        <v>0</v>
      </c>
      <c r="DS26" s="63">
        <v>29301</v>
      </c>
      <c r="DT26" s="63">
        <v>22595</v>
      </c>
      <c r="DU26" s="63">
        <v>22595</v>
      </c>
      <c r="DV26" s="63">
        <v>0</v>
      </c>
      <c r="DW26" s="63">
        <v>0</v>
      </c>
      <c r="DX26" s="63">
        <v>4073</v>
      </c>
      <c r="DY26" s="63">
        <v>11875</v>
      </c>
      <c r="DZ26" s="63">
        <v>0</v>
      </c>
      <c r="EA26" s="63">
        <v>0</v>
      </c>
      <c r="EB26" s="63">
        <v>1840</v>
      </c>
      <c r="EC26" s="73"/>
      <c r="ED26" s="63">
        <v>19023</v>
      </c>
      <c r="EE26" s="63">
        <v>19023</v>
      </c>
      <c r="EF26" s="63">
        <v>0</v>
      </c>
      <c r="EG26" s="63">
        <v>19023</v>
      </c>
      <c r="EH26" s="63">
        <v>0</v>
      </c>
      <c r="EI26" s="63">
        <v>9251</v>
      </c>
      <c r="EJ26" s="63">
        <v>23827</v>
      </c>
      <c r="EK26" s="63">
        <v>23827</v>
      </c>
      <c r="EL26" s="63">
        <v>0</v>
      </c>
      <c r="EM26" s="63">
        <v>46912</v>
      </c>
      <c r="EN26" s="63">
        <v>17156</v>
      </c>
      <c r="EO26" s="63">
        <v>3780</v>
      </c>
      <c r="EP26" s="63">
        <v>10422</v>
      </c>
      <c r="EQ26" s="63">
        <v>0</v>
      </c>
      <c r="ER26" s="63">
        <v>18488</v>
      </c>
      <c r="ES26"/>
      <c r="ET26" s="63">
        <v>19826</v>
      </c>
      <c r="EU26" s="63">
        <v>19826</v>
      </c>
      <c r="EV26" s="63">
        <v>0</v>
      </c>
      <c r="EW26" s="63">
        <v>19826</v>
      </c>
      <c r="EX26" s="63">
        <v>0</v>
      </c>
      <c r="EY26" s="63">
        <v>10862</v>
      </c>
      <c r="EZ26" s="63">
        <v>19023</v>
      </c>
      <c r="FA26" s="63">
        <v>19023</v>
      </c>
      <c r="FB26" s="63">
        <v>0</v>
      </c>
      <c r="FC26" s="63">
        <v>0</v>
      </c>
      <c r="FD26" s="63">
        <v>9555</v>
      </c>
      <c r="FE26" s="63">
        <v>5211</v>
      </c>
      <c r="FF26" s="63">
        <v>0</v>
      </c>
      <c r="FG26" s="63">
        <v>0</v>
      </c>
      <c r="FH26" s="63">
        <v>9279</v>
      </c>
      <c r="FI26"/>
      <c r="FJ26" s="63">
        <v>17134</v>
      </c>
      <c r="FK26" s="63">
        <v>17134</v>
      </c>
      <c r="FL26" s="63">
        <v>0</v>
      </c>
      <c r="FM26" s="63">
        <v>23580</v>
      </c>
      <c r="FN26" s="63">
        <v>0</v>
      </c>
      <c r="FO26" s="63">
        <v>7081</v>
      </c>
      <c r="FP26" s="63">
        <v>19826</v>
      </c>
      <c r="FQ26" s="63">
        <v>19826</v>
      </c>
      <c r="FR26" s="63">
        <v>0</v>
      </c>
      <c r="FS26" s="63">
        <v>4308</v>
      </c>
      <c r="FT26" s="63">
        <v>16114</v>
      </c>
      <c r="FU26" s="63">
        <v>14975</v>
      </c>
      <c r="FV26" s="63">
        <v>0</v>
      </c>
      <c r="FW26" s="63">
        <v>0</v>
      </c>
      <c r="FX26" s="63">
        <v>21262</v>
      </c>
      <c r="FY26"/>
      <c r="FZ26" s="63">
        <v>22532</v>
      </c>
      <c r="GA26" s="63">
        <v>22532</v>
      </c>
      <c r="GB26" s="63">
        <v>0</v>
      </c>
      <c r="GC26" s="63">
        <v>26770</v>
      </c>
      <c r="GD26" s="63">
        <v>0</v>
      </c>
      <c r="GE26" s="63">
        <v>8103</v>
      </c>
      <c r="GF26" s="63">
        <v>17134</v>
      </c>
      <c r="GG26" s="63">
        <v>17134</v>
      </c>
      <c r="GH26" s="63">
        <v>0</v>
      </c>
      <c r="GI26" s="63">
        <v>65843</v>
      </c>
      <c r="GJ26" s="63">
        <v>3167</v>
      </c>
      <c r="GK26" s="63">
        <v>68911</v>
      </c>
      <c r="GL26" s="63">
        <v>0</v>
      </c>
      <c r="GM26" s="63">
        <v>0</v>
      </c>
      <c r="GN26" s="63">
        <v>8480</v>
      </c>
      <c r="GO26"/>
      <c r="GP26" s="85">
        <v>214468</v>
      </c>
      <c r="GQ26" s="85">
        <v>214468</v>
      </c>
      <c r="GR26" s="85">
        <v>0</v>
      </c>
      <c r="GS26" s="85">
        <v>268754</v>
      </c>
      <c r="GT26" s="85">
        <v>0</v>
      </c>
      <c r="GU26" s="85">
        <v>88218</v>
      </c>
      <c r="GV26" s="85">
        <v>213217</v>
      </c>
      <c r="GW26" s="85">
        <v>213217</v>
      </c>
      <c r="GX26" s="85">
        <v>0</v>
      </c>
      <c r="GY26" s="85">
        <v>314059</v>
      </c>
      <c r="GZ26" s="85">
        <v>75010</v>
      </c>
      <c r="HA26" s="85">
        <v>287240</v>
      </c>
      <c r="HB26" s="85">
        <v>12738</v>
      </c>
      <c r="HC26" s="85">
        <v>0</v>
      </c>
      <c r="HD26" s="85">
        <v>90250</v>
      </c>
    </row>
    <row r="27" spans="1:212" s="53" customFormat="1" ht="66" x14ac:dyDescent="0.3">
      <c r="A27" s="143"/>
      <c r="B27" s="134"/>
      <c r="C27" s="146"/>
      <c r="D27" s="90" t="s">
        <v>3030</v>
      </c>
      <c r="E27" s="72"/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82"/>
      <c r="V27" s="63">
        <v>0</v>
      </c>
      <c r="W27" s="63">
        <v>0</v>
      </c>
      <c r="X27" s="63">
        <v>0</v>
      </c>
      <c r="Y27" s="63">
        <v>4574</v>
      </c>
      <c r="Z27" s="63">
        <v>0</v>
      </c>
      <c r="AA27" s="63">
        <v>4574</v>
      </c>
      <c r="AB27" s="63">
        <v>0</v>
      </c>
      <c r="AC27" s="63">
        <v>0</v>
      </c>
      <c r="AD27" s="63">
        <v>0</v>
      </c>
      <c r="AE27" s="63">
        <v>0</v>
      </c>
      <c r="AF27" s="63">
        <v>188</v>
      </c>
      <c r="AG27" s="63">
        <v>0</v>
      </c>
      <c r="AH27" s="63">
        <v>0</v>
      </c>
      <c r="AI27" s="63">
        <v>0</v>
      </c>
      <c r="AJ27" s="63">
        <v>0</v>
      </c>
      <c r="AK27" s="82"/>
      <c r="AL27" s="63">
        <v>0</v>
      </c>
      <c r="AM27" s="63">
        <v>0</v>
      </c>
      <c r="AN27" s="63">
        <v>0</v>
      </c>
      <c r="AO27" s="63">
        <v>10371</v>
      </c>
      <c r="AP27" s="63">
        <v>0</v>
      </c>
      <c r="AQ27" s="63">
        <v>10371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  <c r="AZ27" s="63">
        <v>188</v>
      </c>
      <c r="BA27" s="73"/>
      <c r="BB27" s="63">
        <v>0</v>
      </c>
      <c r="BC27" s="63">
        <v>0</v>
      </c>
      <c r="BD27" s="63">
        <v>0</v>
      </c>
      <c r="BE27" s="63">
        <v>4576</v>
      </c>
      <c r="BF27" s="63">
        <v>0</v>
      </c>
      <c r="BG27" s="63">
        <v>4576</v>
      </c>
      <c r="BH27" s="63">
        <v>0</v>
      </c>
      <c r="BI27" s="63">
        <v>0</v>
      </c>
      <c r="BJ27" s="63">
        <v>0</v>
      </c>
      <c r="BK27" s="63">
        <v>0</v>
      </c>
      <c r="BL27" s="63">
        <v>0</v>
      </c>
      <c r="BM27" s="63">
        <v>0</v>
      </c>
      <c r="BN27" s="63">
        <v>0</v>
      </c>
      <c r="BO27" s="63">
        <v>0</v>
      </c>
      <c r="BP27" s="63">
        <v>0</v>
      </c>
      <c r="BQ27" s="73"/>
      <c r="BR27" s="63">
        <v>0</v>
      </c>
      <c r="BS27" s="63">
        <v>0</v>
      </c>
      <c r="BT27" s="63">
        <v>0</v>
      </c>
      <c r="BU27" s="63">
        <v>0</v>
      </c>
      <c r="BV27" s="63">
        <v>0</v>
      </c>
      <c r="BW27" s="63">
        <v>0</v>
      </c>
      <c r="BX27" s="63">
        <v>0</v>
      </c>
      <c r="BY27" s="63">
        <v>0</v>
      </c>
      <c r="BZ27" s="63">
        <v>0</v>
      </c>
      <c r="CA27" s="63">
        <v>0</v>
      </c>
      <c r="CB27" s="63">
        <v>0</v>
      </c>
      <c r="CC27" s="63">
        <v>0</v>
      </c>
      <c r="CD27" s="63">
        <v>0</v>
      </c>
      <c r="CE27" s="63">
        <v>0</v>
      </c>
      <c r="CF27" s="63">
        <v>0</v>
      </c>
      <c r="CG27" s="73"/>
      <c r="CH27" s="63">
        <v>0</v>
      </c>
      <c r="CI27" s="63">
        <v>0</v>
      </c>
      <c r="CJ27" s="63">
        <v>0</v>
      </c>
      <c r="CK27" s="63">
        <v>1461</v>
      </c>
      <c r="CL27" s="63">
        <v>0</v>
      </c>
      <c r="CM27" s="63">
        <v>1461</v>
      </c>
      <c r="CN27" s="63">
        <v>0</v>
      </c>
      <c r="CO27" s="63">
        <v>0</v>
      </c>
      <c r="CP27" s="63">
        <v>0</v>
      </c>
      <c r="CQ27" s="63">
        <v>0</v>
      </c>
      <c r="CR27" s="63">
        <v>0</v>
      </c>
      <c r="CS27" s="63">
        <v>0</v>
      </c>
      <c r="CT27" s="63">
        <v>0</v>
      </c>
      <c r="CU27" s="63">
        <v>0</v>
      </c>
      <c r="CV27" s="63">
        <v>0</v>
      </c>
      <c r="CW27"/>
      <c r="CX27" s="63">
        <v>0</v>
      </c>
      <c r="CY27" s="63">
        <v>0</v>
      </c>
      <c r="CZ27" s="63">
        <v>0</v>
      </c>
      <c r="DA27" s="63">
        <v>0</v>
      </c>
      <c r="DB27" s="63">
        <v>0</v>
      </c>
      <c r="DC27" s="63">
        <v>0</v>
      </c>
      <c r="DD27" s="63">
        <v>0</v>
      </c>
      <c r="DE27" s="63">
        <v>0</v>
      </c>
      <c r="DF27" s="63">
        <v>0</v>
      </c>
      <c r="DG27" s="63">
        <v>0</v>
      </c>
      <c r="DH27" s="63">
        <v>0</v>
      </c>
      <c r="DI27" s="63">
        <v>0</v>
      </c>
      <c r="DJ27" s="63">
        <v>0</v>
      </c>
      <c r="DK27" s="63">
        <v>0</v>
      </c>
      <c r="DL27" s="63">
        <v>0</v>
      </c>
      <c r="DM27"/>
      <c r="DN27" s="63">
        <v>0</v>
      </c>
      <c r="DO27" s="63">
        <v>0</v>
      </c>
      <c r="DP27" s="63">
        <v>0</v>
      </c>
      <c r="DQ27" s="63">
        <v>0</v>
      </c>
      <c r="DR27" s="63">
        <v>0</v>
      </c>
      <c r="DS27" s="63">
        <v>0</v>
      </c>
      <c r="DT27" s="63">
        <v>0</v>
      </c>
      <c r="DU27" s="63">
        <v>0</v>
      </c>
      <c r="DV27" s="63">
        <v>0</v>
      </c>
      <c r="DW27" s="63">
        <v>0</v>
      </c>
      <c r="DX27" s="63">
        <v>33999</v>
      </c>
      <c r="DY27" s="63">
        <v>0</v>
      </c>
      <c r="DZ27" s="63">
        <v>0</v>
      </c>
      <c r="EA27" s="63">
        <v>0</v>
      </c>
      <c r="EB27" s="63">
        <v>0</v>
      </c>
      <c r="EC27" s="73"/>
      <c r="ED27" s="63">
        <v>0</v>
      </c>
      <c r="EE27" s="63">
        <v>0</v>
      </c>
      <c r="EF27" s="63">
        <v>0</v>
      </c>
      <c r="EG27" s="63">
        <v>0</v>
      </c>
      <c r="EH27" s="63">
        <v>0</v>
      </c>
      <c r="EI27" s="63">
        <v>0</v>
      </c>
      <c r="EJ27" s="63">
        <v>0</v>
      </c>
      <c r="EK27" s="63">
        <v>0</v>
      </c>
      <c r="EL27" s="63">
        <v>0</v>
      </c>
      <c r="EM27" s="63">
        <v>16912</v>
      </c>
      <c r="EN27" s="63">
        <v>0</v>
      </c>
      <c r="EO27" s="63">
        <v>0</v>
      </c>
      <c r="EP27" s="63">
        <v>0</v>
      </c>
      <c r="EQ27" s="63">
        <v>0</v>
      </c>
      <c r="ER27" s="63">
        <v>16912</v>
      </c>
      <c r="ES27"/>
      <c r="ET27" s="63">
        <v>0</v>
      </c>
      <c r="EU27" s="63">
        <v>0</v>
      </c>
      <c r="EV27" s="63">
        <v>0</v>
      </c>
      <c r="EW27" s="63">
        <v>0</v>
      </c>
      <c r="EX27" s="63">
        <v>0</v>
      </c>
      <c r="EY27" s="63">
        <v>0</v>
      </c>
      <c r="EZ27" s="63">
        <v>0</v>
      </c>
      <c r="FA27" s="63">
        <v>0</v>
      </c>
      <c r="FB27" s="63">
        <v>0</v>
      </c>
      <c r="FC27" s="63">
        <v>0</v>
      </c>
      <c r="FD27" s="63">
        <v>28520</v>
      </c>
      <c r="FE27" s="63">
        <v>0</v>
      </c>
      <c r="FF27" s="63">
        <v>0</v>
      </c>
      <c r="FG27" s="63">
        <v>0</v>
      </c>
      <c r="FH27" s="63">
        <v>18147</v>
      </c>
      <c r="FI27"/>
      <c r="FJ27" s="63">
        <v>0</v>
      </c>
      <c r="FK27" s="63">
        <v>0</v>
      </c>
      <c r="FL27" s="63">
        <v>0</v>
      </c>
      <c r="FM27" s="63">
        <v>0</v>
      </c>
      <c r="FN27" s="63">
        <v>0</v>
      </c>
      <c r="FO27" s="63">
        <v>0</v>
      </c>
      <c r="FP27" s="63">
        <v>0</v>
      </c>
      <c r="FQ27" s="63">
        <v>0</v>
      </c>
      <c r="FR27" s="63">
        <v>0</v>
      </c>
      <c r="FS27" s="63">
        <v>17087</v>
      </c>
      <c r="FT27" s="63">
        <v>1681</v>
      </c>
      <c r="FU27" s="63">
        <v>1681</v>
      </c>
      <c r="FV27" s="63">
        <v>0</v>
      </c>
      <c r="FW27" s="63">
        <v>0</v>
      </c>
      <c r="FX27" s="63">
        <v>17087</v>
      </c>
      <c r="FY27"/>
      <c r="FZ27" s="63">
        <v>0</v>
      </c>
      <c r="GA27" s="63">
        <v>0</v>
      </c>
      <c r="GB27" s="63">
        <v>0</v>
      </c>
      <c r="GC27" s="63">
        <v>0</v>
      </c>
      <c r="GD27" s="63">
        <v>0</v>
      </c>
      <c r="GE27" s="63">
        <v>0</v>
      </c>
      <c r="GF27" s="63">
        <v>0</v>
      </c>
      <c r="GG27" s="63">
        <v>0</v>
      </c>
      <c r="GH27" s="63">
        <v>0</v>
      </c>
      <c r="GI27" s="63">
        <v>20982</v>
      </c>
      <c r="GJ27" s="63">
        <v>20982</v>
      </c>
      <c r="GK27" s="63">
        <v>0</v>
      </c>
      <c r="GL27" s="63">
        <v>0</v>
      </c>
      <c r="GM27" s="63">
        <v>0</v>
      </c>
      <c r="GN27" s="63">
        <v>0</v>
      </c>
      <c r="GO27"/>
      <c r="GP27" s="85">
        <v>0</v>
      </c>
      <c r="GQ27" s="85">
        <v>0</v>
      </c>
      <c r="GR27" s="85">
        <v>0</v>
      </c>
      <c r="GS27" s="85">
        <v>20982</v>
      </c>
      <c r="GT27" s="85">
        <v>0</v>
      </c>
      <c r="GU27" s="85">
        <v>20982</v>
      </c>
      <c r="GV27" s="85">
        <v>0</v>
      </c>
      <c r="GW27" s="85">
        <v>0</v>
      </c>
      <c r="GX27" s="85">
        <v>0</v>
      </c>
      <c r="GY27" s="85">
        <v>54981</v>
      </c>
      <c r="GZ27" s="85">
        <v>85370</v>
      </c>
      <c r="HA27" s="85">
        <v>1681</v>
      </c>
      <c r="HB27" s="85">
        <v>0</v>
      </c>
      <c r="HC27" s="85">
        <v>0</v>
      </c>
      <c r="HD27" s="85">
        <v>52334</v>
      </c>
    </row>
    <row r="28" spans="1:212" s="53" customFormat="1" ht="33" customHeight="1" x14ac:dyDescent="0.3">
      <c r="A28" s="143"/>
      <c r="B28" s="134"/>
      <c r="C28" s="146"/>
      <c r="D28" s="90" t="s">
        <v>3031</v>
      </c>
      <c r="E28" s="72"/>
      <c r="F28" s="63">
        <v>133348</v>
      </c>
      <c r="G28" s="63">
        <v>125356</v>
      </c>
      <c r="H28" s="63">
        <v>13775</v>
      </c>
      <c r="I28" s="63">
        <v>140965</v>
      </c>
      <c r="J28" s="63">
        <v>0</v>
      </c>
      <c r="K28" s="63">
        <v>18910</v>
      </c>
      <c r="L28" s="63">
        <v>156845</v>
      </c>
      <c r="M28" s="63">
        <v>109943</v>
      </c>
      <c r="N28" s="63">
        <v>46902</v>
      </c>
      <c r="O28" s="63">
        <v>289212</v>
      </c>
      <c r="P28" s="63">
        <v>0</v>
      </c>
      <c r="Q28" s="63">
        <v>144488</v>
      </c>
      <c r="R28" s="63">
        <v>6064</v>
      </c>
      <c r="S28" s="63">
        <v>2447</v>
      </c>
      <c r="T28" s="63">
        <v>55709</v>
      </c>
      <c r="U28" s="82"/>
      <c r="V28" s="63">
        <v>123380</v>
      </c>
      <c r="W28" s="63">
        <v>102838</v>
      </c>
      <c r="X28" s="63">
        <v>1746</v>
      </c>
      <c r="Y28" s="63">
        <v>153548</v>
      </c>
      <c r="Z28" s="63">
        <v>0</v>
      </c>
      <c r="AA28" s="63">
        <v>50939</v>
      </c>
      <c r="AB28" s="63">
        <v>111581</v>
      </c>
      <c r="AC28" s="63">
        <v>158483</v>
      </c>
      <c r="AD28" s="63">
        <v>0</v>
      </c>
      <c r="AE28" s="63">
        <v>220741</v>
      </c>
      <c r="AF28" s="63">
        <v>1312</v>
      </c>
      <c r="AG28" s="63">
        <v>365800</v>
      </c>
      <c r="AH28" s="63">
        <v>0</v>
      </c>
      <c r="AI28" s="63">
        <v>0</v>
      </c>
      <c r="AJ28" s="63">
        <v>85201</v>
      </c>
      <c r="AK28" s="82"/>
      <c r="AL28" s="63">
        <v>138019</v>
      </c>
      <c r="AM28" s="63">
        <v>106522</v>
      </c>
      <c r="AN28" s="63">
        <v>0</v>
      </c>
      <c r="AO28" s="63">
        <v>184750</v>
      </c>
      <c r="AP28" s="63">
        <v>0</v>
      </c>
      <c r="AQ28" s="63">
        <v>53279</v>
      </c>
      <c r="AR28" s="63">
        <v>145147</v>
      </c>
      <c r="AS28" s="63">
        <v>116613</v>
      </c>
      <c r="AT28" s="63">
        <v>15521</v>
      </c>
      <c r="AU28" s="63">
        <v>2202</v>
      </c>
      <c r="AV28" s="63">
        <v>0</v>
      </c>
      <c r="AW28" s="63">
        <v>144562</v>
      </c>
      <c r="AX28" s="63">
        <v>0</v>
      </c>
      <c r="AY28" s="63">
        <v>0</v>
      </c>
      <c r="AZ28" s="63">
        <v>5211</v>
      </c>
      <c r="BA28" s="73"/>
      <c r="BB28" s="63">
        <v>144884</v>
      </c>
      <c r="BC28" s="63">
        <v>117656</v>
      </c>
      <c r="BD28" s="63">
        <v>0</v>
      </c>
      <c r="BE28" s="63">
        <v>171431</v>
      </c>
      <c r="BF28" s="63">
        <v>0</v>
      </c>
      <c r="BG28" s="63">
        <v>23026</v>
      </c>
      <c r="BH28" s="63">
        <v>106522</v>
      </c>
      <c r="BI28" s="63">
        <v>106522</v>
      </c>
      <c r="BJ28" s="63">
        <v>0</v>
      </c>
      <c r="BK28" s="63">
        <v>402472</v>
      </c>
      <c r="BL28" s="63">
        <v>2517</v>
      </c>
      <c r="BM28" s="63">
        <v>57656</v>
      </c>
      <c r="BN28" s="63">
        <v>0</v>
      </c>
      <c r="BO28" s="63">
        <v>0</v>
      </c>
      <c r="BP28" s="63">
        <v>36945</v>
      </c>
      <c r="BQ28" s="73"/>
      <c r="BR28" s="63">
        <v>138693</v>
      </c>
      <c r="BS28" s="63">
        <v>112542</v>
      </c>
      <c r="BT28" s="63">
        <v>0</v>
      </c>
      <c r="BU28" s="63">
        <v>160977</v>
      </c>
      <c r="BV28" s="63">
        <v>0</v>
      </c>
      <c r="BW28" s="63">
        <v>58964</v>
      </c>
      <c r="BX28" s="63">
        <v>110380</v>
      </c>
      <c r="BY28" s="63">
        <v>51655</v>
      </c>
      <c r="BZ28" s="63">
        <v>0</v>
      </c>
      <c r="CA28" s="63">
        <v>177650</v>
      </c>
      <c r="CB28" s="63">
        <v>0</v>
      </c>
      <c r="CC28" s="63">
        <v>114241</v>
      </c>
      <c r="CD28" s="63">
        <v>0</v>
      </c>
      <c r="CE28" s="63">
        <v>0</v>
      </c>
      <c r="CF28" s="63">
        <v>16211</v>
      </c>
      <c r="CG28" s="73"/>
      <c r="CH28" s="63">
        <v>124756</v>
      </c>
      <c r="CI28" s="63">
        <v>100898</v>
      </c>
      <c r="CJ28" s="63">
        <v>0</v>
      </c>
      <c r="CK28" s="63">
        <v>144489</v>
      </c>
      <c r="CL28" s="63">
        <v>0</v>
      </c>
      <c r="CM28" s="63">
        <v>8203</v>
      </c>
      <c r="CN28" s="63">
        <v>204694</v>
      </c>
      <c r="CO28" s="63">
        <v>178543</v>
      </c>
      <c r="CP28" s="63">
        <v>0</v>
      </c>
      <c r="CQ28" s="63">
        <v>0</v>
      </c>
      <c r="CR28" s="63">
        <v>38084</v>
      </c>
      <c r="CS28" s="63">
        <v>193204</v>
      </c>
      <c r="CT28" s="63">
        <v>0</v>
      </c>
      <c r="CU28" s="63">
        <v>0</v>
      </c>
      <c r="CV28" s="63">
        <v>42832</v>
      </c>
      <c r="CW28"/>
      <c r="CX28" s="63">
        <v>144186</v>
      </c>
      <c r="CY28" s="63">
        <v>121757</v>
      </c>
      <c r="CZ28" s="63">
        <v>0</v>
      </c>
      <c r="DA28" s="63">
        <v>162515</v>
      </c>
      <c r="DB28" s="63">
        <v>0</v>
      </c>
      <c r="DC28" s="63">
        <v>4100</v>
      </c>
      <c r="DD28" s="63">
        <v>111935</v>
      </c>
      <c r="DE28" s="63">
        <v>100898</v>
      </c>
      <c r="DF28" s="63">
        <v>0</v>
      </c>
      <c r="DG28" s="63">
        <v>224178</v>
      </c>
      <c r="DH28" s="63">
        <v>17387</v>
      </c>
      <c r="DI28" s="63">
        <v>35743</v>
      </c>
      <c r="DJ28" s="63">
        <v>0</v>
      </c>
      <c r="DK28" s="63">
        <v>0</v>
      </c>
      <c r="DL28" s="63">
        <v>44373</v>
      </c>
      <c r="DM28"/>
      <c r="DN28" s="63">
        <v>143896</v>
      </c>
      <c r="DO28" s="63">
        <v>118793</v>
      </c>
      <c r="DP28" s="63">
        <v>0</v>
      </c>
      <c r="DQ28" s="63">
        <v>134943</v>
      </c>
      <c r="DR28" s="63">
        <v>0</v>
      </c>
      <c r="DS28" s="63">
        <v>67591</v>
      </c>
      <c r="DT28" s="63">
        <v>142644</v>
      </c>
      <c r="DU28" s="63">
        <v>121757</v>
      </c>
      <c r="DV28" s="63">
        <v>0</v>
      </c>
      <c r="DW28" s="63">
        <v>2461</v>
      </c>
      <c r="DX28" s="63">
        <v>93093</v>
      </c>
      <c r="DY28" s="63">
        <v>71224</v>
      </c>
      <c r="DZ28" s="63">
        <v>0</v>
      </c>
      <c r="EA28" s="63">
        <v>0</v>
      </c>
      <c r="EB28" s="63">
        <v>13591</v>
      </c>
      <c r="EC28" s="73"/>
      <c r="ED28" s="63">
        <v>143022</v>
      </c>
      <c r="EE28" s="63">
        <v>118340</v>
      </c>
      <c r="EF28" s="63">
        <v>0</v>
      </c>
      <c r="EG28" s="63">
        <v>122884</v>
      </c>
      <c r="EH28" s="63">
        <v>0</v>
      </c>
      <c r="EI28" s="63">
        <v>74688</v>
      </c>
      <c r="EJ28" s="63">
        <v>144705</v>
      </c>
      <c r="EK28" s="63">
        <v>118793</v>
      </c>
      <c r="EL28" s="63">
        <v>0</v>
      </c>
      <c r="EM28" s="63">
        <v>386905</v>
      </c>
      <c r="EN28" s="63">
        <v>0</v>
      </c>
      <c r="EO28" s="63">
        <v>31351</v>
      </c>
      <c r="EP28" s="63">
        <v>0</v>
      </c>
      <c r="EQ28" s="63">
        <v>0</v>
      </c>
      <c r="ER28" s="63">
        <v>58310</v>
      </c>
      <c r="ES28"/>
      <c r="ET28" s="63">
        <v>148378</v>
      </c>
      <c r="EU28" s="63">
        <v>111992</v>
      </c>
      <c r="EV28" s="63">
        <v>0</v>
      </c>
      <c r="EW28" s="63">
        <v>121284</v>
      </c>
      <c r="EX28" s="63">
        <v>0</v>
      </c>
      <c r="EY28" s="63">
        <v>56225</v>
      </c>
      <c r="EZ28" s="63">
        <v>156576</v>
      </c>
      <c r="FA28" s="63">
        <v>118340</v>
      </c>
      <c r="FB28" s="63">
        <v>0</v>
      </c>
      <c r="FC28" s="63">
        <v>0</v>
      </c>
      <c r="FD28" s="63">
        <v>62990</v>
      </c>
      <c r="FE28" s="63">
        <v>56256</v>
      </c>
      <c r="FF28" s="63">
        <v>0</v>
      </c>
      <c r="FG28" s="63">
        <v>0</v>
      </c>
      <c r="FH28" s="63">
        <v>86464</v>
      </c>
      <c r="FI28"/>
      <c r="FJ28" s="63">
        <v>120091</v>
      </c>
      <c r="FK28" s="63">
        <v>102806</v>
      </c>
      <c r="FL28" s="63">
        <v>0</v>
      </c>
      <c r="FM28" s="63">
        <v>145784</v>
      </c>
      <c r="FN28" s="63">
        <v>0</v>
      </c>
      <c r="FO28" s="63">
        <v>42432</v>
      </c>
      <c r="FP28" s="63">
        <v>121850</v>
      </c>
      <c r="FQ28" s="63">
        <v>111992</v>
      </c>
      <c r="FR28" s="63">
        <v>0</v>
      </c>
      <c r="FS28" s="63">
        <v>312189</v>
      </c>
      <c r="FT28" s="63">
        <v>150943</v>
      </c>
      <c r="FU28" s="63">
        <v>220499</v>
      </c>
      <c r="FV28" s="63">
        <v>0</v>
      </c>
      <c r="FW28" s="63">
        <v>0</v>
      </c>
      <c r="FX28" s="63">
        <v>152783</v>
      </c>
      <c r="FY28"/>
      <c r="FZ28" s="63">
        <v>128564</v>
      </c>
      <c r="GA28" s="63">
        <v>109222</v>
      </c>
      <c r="GB28" s="63">
        <v>0</v>
      </c>
      <c r="GC28" s="63">
        <v>140572</v>
      </c>
      <c r="GD28" s="63">
        <v>0</v>
      </c>
      <c r="GE28" s="63">
        <v>63006</v>
      </c>
      <c r="GF28" s="63">
        <v>137175</v>
      </c>
      <c r="GG28" s="63">
        <v>102806</v>
      </c>
      <c r="GH28" s="63">
        <v>0</v>
      </c>
      <c r="GI28" s="63">
        <v>391773</v>
      </c>
      <c r="GJ28" s="63">
        <v>67019</v>
      </c>
      <c r="GK28" s="63">
        <v>532463</v>
      </c>
      <c r="GL28" s="63">
        <v>0</v>
      </c>
      <c r="GM28" s="63">
        <v>0</v>
      </c>
      <c r="GN28" s="63">
        <v>28442</v>
      </c>
      <c r="GO28"/>
      <c r="GP28" s="85">
        <v>1631217</v>
      </c>
      <c r="GQ28" s="85">
        <v>1348722</v>
      </c>
      <c r="GR28" s="85">
        <v>15521</v>
      </c>
      <c r="GS28" s="85">
        <v>1784142</v>
      </c>
      <c r="GT28" s="85">
        <v>0</v>
      </c>
      <c r="GU28" s="85">
        <v>521363</v>
      </c>
      <c r="GV28" s="85">
        <v>1650054</v>
      </c>
      <c r="GW28" s="85">
        <v>1396345</v>
      </c>
      <c r="GX28" s="85">
        <v>62423</v>
      </c>
      <c r="GY28" s="85">
        <v>2409783</v>
      </c>
      <c r="GZ28" s="85">
        <v>433345</v>
      </c>
      <c r="HA28" s="85">
        <v>1967487</v>
      </c>
      <c r="HB28" s="85">
        <v>6064</v>
      </c>
      <c r="HC28" s="85">
        <v>2447</v>
      </c>
      <c r="HD28" s="85">
        <v>626072</v>
      </c>
    </row>
    <row r="29" spans="1:212" s="53" customFormat="1" ht="33" x14ac:dyDescent="0.3">
      <c r="A29" s="143"/>
      <c r="B29" s="134"/>
      <c r="C29" s="146"/>
      <c r="D29" s="90" t="s">
        <v>3054</v>
      </c>
      <c r="E29" s="72"/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82"/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82"/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  <c r="AZ29" s="63">
        <v>0</v>
      </c>
      <c r="BA29" s="73"/>
      <c r="BB29" s="63">
        <v>0</v>
      </c>
      <c r="BC29" s="63">
        <v>0</v>
      </c>
      <c r="BD29" s="63">
        <v>0</v>
      </c>
      <c r="BE29" s="63">
        <v>0</v>
      </c>
      <c r="BF29" s="63">
        <v>0</v>
      </c>
      <c r="BG29" s="63">
        <v>0</v>
      </c>
      <c r="BH29" s="63">
        <v>0</v>
      </c>
      <c r="BI29" s="63">
        <v>0</v>
      </c>
      <c r="BJ29" s="63">
        <v>0</v>
      </c>
      <c r="BK29" s="63">
        <v>0</v>
      </c>
      <c r="BL29" s="63">
        <v>0</v>
      </c>
      <c r="BM29" s="63">
        <v>0</v>
      </c>
      <c r="BN29" s="63">
        <v>0</v>
      </c>
      <c r="BO29" s="63">
        <v>0</v>
      </c>
      <c r="BP29" s="63">
        <v>0</v>
      </c>
      <c r="BQ29" s="73"/>
      <c r="BR29" s="63">
        <v>0</v>
      </c>
      <c r="BS29" s="63">
        <v>0</v>
      </c>
      <c r="BT29" s="63">
        <v>0</v>
      </c>
      <c r="BU29" s="63">
        <v>0</v>
      </c>
      <c r="BV29" s="63">
        <v>0</v>
      </c>
      <c r="BW29" s="63">
        <v>0</v>
      </c>
      <c r="BX29" s="63">
        <v>0</v>
      </c>
      <c r="BY29" s="63">
        <v>0</v>
      </c>
      <c r="BZ29" s="63">
        <v>0</v>
      </c>
      <c r="CA29" s="63">
        <v>0</v>
      </c>
      <c r="CB29" s="63">
        <v>0</v>
      </c>
      <c r="CC29" s="63">
        <v>0</v>
      </c>
      <c r="CD29" s="63">
        <v>0</v>
      </c>
      <c r="CE29" s="63">
        <v>0</v>
      </c>
      <c r="CF29" s="63">
        <v>0</v>
      </c>
      <c r="CG29" s="73"/>
      <c r="CH29" s="63">
        <v>0</v>
      </c>
      <c r="CI29" s="63">
        <v>0</v>
      </c>
      <c r="CJ29" s="63">
        <v>0</v>
      </c>
      <c r="CK29" s="63">
        <v>0</v>
      </c>
      <c r="CL29" s="63">
        <v>0</v>
      </c>
      <c r="CM29" s="63">
        <v>0</v>
      </c>
      <c r="CN29" s="63">
        <v>0</v>
      </c>
      <c r="CO29" s="63">
        <v>0</v>
      </c>
      <c r="CP29" s="63">
        <v>0</v>
      </c>
      <c r="CQ29" s="63">
        <v>0</v>
      </c>
      <c r="CR29" s="63">
        <v>0</v>
      </c>
      <c r="CS29" s="63">
        <v>0</v>
      </c>
      <c r="CT29" s="63">
        <v>0</v>
      </c>
      <c r="CU29" s="63">
        <v>0</v>
      </c>
      <c r="CV29" s="63">
        <v>0</v>
      </c>
      <c r="CW29"/>
      <c r="CX29" s="63">
        <v>0</v>
      </c>
      <c r="CY29" s="63">
        <v>0</v>
      </c>
      <c r="CZ29" s="63">
        <v>0</v>
      </c>
      <c r="DA29" s="63">
        <v>0</v>
      </c>
      <c r="DB29" s="63">
        <v>0</v>
      </c>
      <c r="DC29" s="63">
        <v>0</v>
      </c>
      <c r="DD29" s="63">
        <v>0</v>
      </c>
      <c r="DE29" s="63">
        <v>0</v>
      </c>
      <c r="DF29" s="63">
        <v>0</v>
      </c>
      <c r="DG29" s="63">
        <v>0</v>
      </c>
      <c r="DH29" s="63">
        <v>0</v>
      </c>
      <c r="DI29" s="63">
        <v>0</v>
      </c>
      <c r="DJ29" s="63">
        <v>0</v>
      </c>
      <c r="DK29" s="63">
        <v>0</v>
      </c>
      <c r="DL29" s="63">
        <v>0</v>
      </c>
      <c r="DM29"/>
      <c r="DN29" s="63">
        <v>0</v>
      </c>
      <c r="DO29" s="63">
        <v>0</v>
      </c>
      <c r="DP29" s="63">
        <v>0</v>
      </c>
      <c r="DQ29" s="63">
        <v>0</v>
      </c>
      <c r="DR29" s="63">
        <v>0</v>
      </c>
      <c r="DS29" s="63">
        <v>0</v>
      </c>
      <c r="DT29" s="63">
        <v>0</v>
      </c>
      <c r="DU29" s="63">
        <v>0</v>
      </c>
      <c r="DV29" s="63">
        <v>0</v>
      </c>
      <c r="DW29" s="63">
        <v>0</v>
      </c>
      <c r="DX29" s="63">
        <v>0</v>
      </c>
      <c r="DY29" s="63">
        <v>0</v>
      </c>
      <c r="DZ29" s="63">
        <v>0</v>
      </c>
      <c r="EA29" s="63">
        <v>0</v>
      </c>
      <c r="EB29" s="63">
        <v>0</v>
      </c>
      <c r="EC29" s="73"/>
      <c r="ED29" s="63">
        <v>0</v>
      </c>
      <c r="EE29" s="63">
        <v>0</v>
      </c>
      <c r="EF29" s="63">
        <v>0</v>
      </c>
      <c r="EG29" s="63">
        <v>0</v>
      </c>
      <c r="EH29" s="63">
        <v>0</v>
      </c>
      <c r="EI29" s="63">
        <v>0</v>
      </c>
      <c r="EJ29" s="63">
        <v>0</v>
      </c>
      <c r="EK29" s="63">
        <v>0</v>
      </c>
      <c r="EL29" s="63">
        <v>0</v>
      </c>
      <c r="EM29" s="63">
        <v>0</v>
      </c>
      <c r="EN29" s="63">
        <v>0</v>
      </c>
      <c r="EO29" s="63">
        <v>0</v>
      </c>
      <c r="EP29" s="63">
        <v>0</v>
      </c>
      <c r="EQ29" s="63">
        <v>0</v>
      </c>
      <c r="ER29" s="63">
        <v>0</v>
      </c>
      <c r="ES29"/>
      <c r="ET29" s="63">
        <v>0</v>
      </c>
      <c r="EU29" s="63">
        <v>0</v>
      </c>
      <c r="EV29" s="63">
        <v>0</v>
      </c>
      <c r="EW29" s="63">
        <v>0</v>
      </c>
      <c r="EX29" s="63">
        <v>0</v>
      </c>
      <c r="EY29" s="63">
        <v>0</v>
      </c>
      <c r="EZ29" s="63">
        <v>0</v>
      </c>
      <c r="FA29" s="63">
        <v>0</v>
      </c>
      <c r="FB29" s="63">
        <v>0</v>
      </c>
      <c r="FC29" s="63">
        <v>0</v>
      </c>
      <c r="FD29" s="63">
        <v>0</v>
      </c>
      <c r="FE29" s="63">
        <v>0</v>
      </c>
      <c r="FF29" s="63">
        <v>0</v>
      </c>
      <c r="FG29" s="63">
        <v>0</v>
      </c>
      <c r="FH29" s="63">
        <v>0</v>
      </c>
      <c r="FI29"/>
      <c r="FJ29" s="63">
        <v>0</v>
      </c>
      <c r="FK29" s="63">
        <v>0</v>
      </c>
      <c r="FL29" s="63">
        <v>0</v>
      </c>
      <c r="FM29" s="63">
        <v>0</v>
      </c>
      <c r="FN29" s="63">
        <v>0</v>
      </c>
      <c r="FO29" s="63">
        <v>0</v>
      </c>
      <c r="FP29" s="63">
        <v>0</v>
      </c>
      <c r="FQ29" s="63">
        <v>0</v>
      </c>
      <c r="FR29" s="63">
        <v>0</v>
      </c>
      <c r="FS29" s="63">
        <v>0</v>
      </c>
      <c r="FT29" s="63">
        <v>9014</v>
      </c>
      <c r="FU29" s="63">
        <v>0</v>
      </c>
      <c r="FV29" s="63">
        <v>0</v>
      </c>
      <c r="FW29" s="63">
        <v>0</v>
      </c>
      <c r="FX29" s="63">
        <v>9014</v>
      </c>
      <c r="FY29"/>
      <c r="FZ29" s="63">
        <v>0</v>
      </c>
      <c r="GA29" s="63">
        <v>0</v>
      </c>
      <c r="GB29" s="63">
        <v>0</v>
      </c>
      <c r="GC29" s="63">
        <v>0</v>
      </c>
      <c r="GD29" s="63">
        <v>0</v>
      </c>
      <c r="GE29" s="63">
        <v>0</v>
      </c>
      <c r="GF29" s="63">
        <v>0</v>
      </c>
      <c r="GG29" s="63">
        <v>0</v>
      </c>
      <c r="GH29" s="63">
        <v>0</v>
      </c>
      <c r="GI29" s="63">
        <v>0</v>
      </c>
      <c r="GJ29" s="63">
        <v>0</v>
      </c>
      <c r="GK29" s="63">
        <v>0</v>
      </c>
      <c r="GL29" s="63">
        <v>0</v>
      </c>
      <c r="GM29" s="63">
        <v>0</v>
      </c>
      <c r="GN29" s="63">
        <v>0</v>
      </c>
      <c r="GO29"/>
      <c r="GP29" s="85">
        <v>0</v>
      </c>
      <c r="GQ29" s="85">
        <v>0</v>
      </c>
      <c r="GR29" s="85">
        <v>0</v>
      </c>
      <c r="GS29" s="85">
        <v>0</v>
      </c>
      <c r="GT29" s="85">
        <v>0</v>
      </c>
      <c r="GU29" s="85">
        <v>0</v>
      </c>
      <c r="GV29" s="85">
        <v>0</v>
      </c>
      <c r="GW29" s="85">
        <v>0</v>
      </c>
      <c r="GX29" s="85">
        <v>0</v>
      </c>
      <c r="GY29" s="85">
        <v>0</v>
      </c>
      <c r="GZ29" s="85">
        <v>9014</v>
      </c>
      <c r="HA29" s="85">
        <v>0</v>
      </c>
      <c r="HB29" s="85">
        <v>0</v>
      </c>
      <c r="HC29" s="85">
        <v>0</v>
      </c>
      <c r="HD29" s="85">
        <v>9014</v>
      </c>
    </row>
    <row r="30" spans="1:212" s="53" customFormat="1" ht="49.5" x14ac:dyDescent="0.3">
      <c r="A30" s="143"/>
      <c r="B30" s="134"/>
      <c r="C30" s="147"/>
      <c r="D30" s="90" t="s">
        <v>3032</v>
      </c>
      <c r="E30" s="72"/>
      <c r="F30" s="63">
        <v>11041</v>
      </c>
      <c r="G30" s="63">
        <v>11041</v>
      </c>
      <c r="H30" s="63">
        <v>0</v>
      </c>
      <c r="I30" s="63">
        <v>11041</v>
      </c>
      <c r="J30" s="63">
        <v>0</v>
      </c>
      <c r="K30" s="63">
        <v>2680</v>
      </c>
      <c r="L30" s="63">
        <v>10698</v>
      </c>
      <c r="M30" s="63">
        <v>10698</v>
      </c>
      <c r="N30" s="63">
        <v>0</v>
      </c>
      <c r="O30" s="63">
        <v>16802</v>
      </c>
      <c r="P30" s="63">
        <v>0</v>
      </c>
      <c r="Q30" s="63">
        <v>5395</v>
      </c>
      <c r="R30" s="63">
        <v>0</v>
      </c>
      <c r="S30" s="63">
        <v>0</v>
      </c>
      <c r="T30" s="63">
        <v>7605</v>
      </c>
      <c r="U30" s="82"/>
      <c r="V30" s="63">
        <v>9910</v>
      </c>
      <c r="W30" s="63">
        <v>9910</v>
      </c>
      <c r="X30" s="63">
        <v>0</v>
      </c>
      <c r="Y30" s="63">
        <v>10670</v>
      </c>
      <c r="Z30" s="63">
        <v>0</v>
      </c>
      <c r="AA30" s="63">
        <v>912</v>
      </c>
      <c r="AB30" s="63">
        <v>11041</v>
      </c>
      <c r="AC30" s="63">
        <v>11041</v>
      </c>
      <c r="AD30" s="63">
        <v>0</v>
      </c>
      <c r="AE30" s="63">
        <v>18583</v>
      </c>
      <c r="AF30" s="63">
        <v>0</v>
      </c>
      <c r="AG30" s="63">
        <v>20273</v>
      </c>
      <c r="AH30" s="63">
        <v>0</v>
      </c>
      <c r="AI30" s="63">
        <v>0</v>
      </c>
      <c r="AJ30" s="63">
        <v>872</v>
      </c>
      <c r="AK30" s="82"/>
      <c r="AL30" s="63">
        <v>10722</v>
      </c>
      <c r="AM30" s="63">
        <v>10722</v>
      </c>
      <c r="AN30" s="63">
        <v>0</v>
      </c>
      <c r="AO30" s="63">
        <v>10722</v>
      </c>
      <c r="AP30" s="63">
        <v>0</v>
      </c>
      <c r="AQ30" s="63">
        <v>2632</v>
      </c>
      <c r="AR30" s="63">
        <v>9910</v>
      </c>
      <c r="AS30" s="63">
        <v>9910</v>
      </c>
      <c r="AT30" s="63">
        <v>0</v>
      </c>
      <c r="AU30" s="63">
        <v>134</v>
      </c>
      <c r="AV30" s="63">
        <v>6293</v>
      </c>
      <c r="AW30" s="63">
        <v>10635</v>
      </c>
      <c r="AX30" s="63">
        <v>0</v>
      </c>
      <c r="AY30" s="63">
        <v>0</v>
      </c>
      <c r="AZ30" s="63">
        <v>4272</v>
      </c>
      <c r="BA30" s="73"/>
      <c r="BB30" s="63">
        <v>2332</v>
      </c>
      <c r="BC30" s="63">
        <v>2332</v>
      </c>
      <c r="BD30" s="63">
        <v>0</v>
      </c>
      <c r="BE30" s="63">
        <v>2332</v>
      </c>
      <c r="BF30" s="63">
        <v>0</v>
      </c>
      <c r="BG30" s="63">
        <v>231</v>
      </c>
      <c r="BH30" s="63">
        <v>10722</v>
      </c>
      <c r="BI30" s="63">
        <v>10722</v>
      </c>
      <c r="BJ30" s="63">
        <v>0</v>
      </c>
      <c r="BK30" s="63">
        <v>20652</v>
      </c>
      <c r="BL30" s="63">
        <v>0</v>
      </c>
      <c r="BM30" s="63">
        <v>805</v>
      </c>
      <c r="BN30" s="63">
        <v>0</v>
      </c>
      <c r="BO30" s="63">
        <v>0</v>
      </c>
      <c r="BP30" s="63">
        <v>3818</v>
      </c>
      <c r="BQ30" s="73"/>
      <c r="BR30" s="63">
        <v>1941</v>
      </c>
      <c r="BS30" s="63">
        <v>1941</v>
      </c>
      <c r="BT30" s="63">
        <v>0</v>
      </c>
      <c r="BU30" s="63">
        <v>1941</v>
      </c>
      <c r="BV30" s="63">
        <v>0</v>
      </c>
      <c r="BW30" s="63">
        <v>0</v>
      </c>
      <c r="BX30" s="63">
        <v>2138</v>
      </c>
      <c r="BY30" s="63">
        <v>2138</v>
      </c>
      <c r="BZ30" s="63">
        <v>0</v>
      </c>
      <c r="CA30" s="63">
        <v>21784</v>
      </c>
      <c r="CB30" s="63">
        <v>0</v>
      </c>
      <c r="CC30" s="63">
        <v>6966</v>
      </c>
      <c r="CD30" s="63">
        <v>0</v>
      </c>
      <c r="CE30" s="63">
        <v>0</v>
      </c>
      <c r="CF30" s="63">
        <v>1261</v>
      </c>
      <c r="CG30" s="73"/>
      <c r="CH30" s="63">
        <v>2390</v>
      </c>
      <c r="CI30" s="63">
        <v>2390</v>
      </c>
      <c r="CJ30" s="63">
        <v>0</v>
      </c>
      <c r="CK30" s="63">
        <v>2663</v>
      </c>
      <c r="CL30" s="63">
        <v>0</v>
      </c>
      <c r="CM30" s="63">
        <v>273</v>
      </c>
      <c r="CN30" s="63">
        <v>2135</v>
      </c>
      <c r="CO30" s="63">
        <v>2135</v>
      </c>
      <c r="CP30" s="63">
        <v>0</v>
      </c>
      <c r="CQ30" s="63">
        <v>0</v>
      </c>
      <c r="CR30" s="63">
        <v>7155</v>
      </c>
      <c r="CS30" s="63">
        <v>17648</v>
      </c>
      <c r="CT30" s="63">
        <v>0</v>
      </c>
      <c r="CU30" s="63">
        <v>0</v>
      </c>
      <c r="CV30" s="63">
        <v>7155</v>
      </c>
      <c r="CW30"/>
      <c r="CX30" s="63">
        <v>2400</v>
      </c>
      <c r="CY30" s="63">
        <v>2400</v>
      </c>
      <c r="CZ30" s="63">
        <v>0</v>
      </c>
      <c r="DA30" s="63">
        <v>2400</v>
      </c>
      <c r="DB30" s="63">
        <v>0</v>
      </c>
      <c r="DC30" s="63">
        <v>0</v>
      </c>
      <c r="DD30" s="63">
        <v>2390</v>
      </c>
      <c r="DE30" s="63">
        <v>2390</v>
      </c>
      <c r="DF30" s="63">
        <v>0</v>
      </c>
      <c r="DG30" s="63">
        <v>13054</v>
      </c>
      <c r="DH30" s="63">
        <v>0</v>
      </c>
      <c r="DI30" s="63">
        <v>4785</v>
      </c>
      <c r="DJ30" s="63">
        <v>0</v>
      </c>
      <c r="DK30" s="63">
        <v>0</v>
      </c>
      <c r="DL30" s="63">
        <v>3001</v>
      </c>
      <c r="DM30"/>
      <c r="DN30" s="63">
        <v>2439</v>
      </c>
      <c r="DO30" s="63">
        <v>2439</v>
      </c>
      <c r="DP30" s="63">
        <v>0</v>
      </c>
      <c r="DQ30" s="63">
        <v>2439</v>
      </c>
      <c r="DR30" s="63">
        <v>0</v>
      </c>
      <c r="DS30" s="63">
        <v>1316</v>
      </c>
      <c r="DT30" s="63">
        <v>2400</v>
      </c>
      <c r="DU30" s="63">
        <v>2400</v>
      </c>
      <c r="DV30" s="63">
        <v>0</v>
      </c>
      <c r="DW30" s="63">
        <v>0</v>
      </c>
      <c r="DX30" s="63">
        <v>83371</v>
      </c>
      <c r="DY30" s="63">
        <v>6974</v>
      </c>
      <c r="DZ30" s="63">
        <v>0</v>
      </c>
      <c r="EA30" s="63">
        <v>0</v>
      </c>
      <c r="EB30" s="63">
        <v>2246</v>
      </c>
      <c r="EC30" s="73"/>
      <c r="ED30" s="63">
        <v>1685</v>
      </c>
      <c r="EE30" s="63">
        <v>1685</v>
      </c>
      <c r="EF30" s="63">
        <v>0</v>
      </c>
      <c r="EG30" s="63">
        <v>1685</v>
      </c>
      <c r="EH30" s="63">
        <v>0</v>
      </c>
      <c r="EI30" s="63">
        <v>819</v>
      </c>
      <c r="EJ30" s="63">
        <v>2439</v>
      </c>
      <c r="EK30" s="63">
        <v>2439</v>
      </c>
      <c r="EL30" s="63">
        <v>0</v>
      </c>
      <c r="EM30" s="63">
        <v>28548</v>
      </c>
      <c r="EN30" s="63">
        <v>0</v>
      </c>
      <c r="EO30" s="63">
        <v>1835</v>
      </c>
      <c r="EP30" s="63">
        <v>0</v>
      </c>
      <c r="EQ30" s="63">
        <v>0</v>
      </c>
      <c r="ER30" s="63">
        <v>26048</v>
      </c>
      <c r="ES30"/>
      <c r="ET30" s="63">
        <v>1881</v>
      </c>
      <c r="EU30" s="63">
        <v>1881</v>
      </c>
      <c r="EV30" s="63">
        <v>0</v>
      </c>
      <c r="EW30" s="63">
        <v>2025</v>
      </c>
      <c r="EX30" s="63">
        <v>0</v>
      </c>
      <c r="EY30" s="63">
        <v>773</v>
      </c>
      <c r="EZ30" s="63">
        <v>1685</v>
      </c>
      <c r="FA30" s="63">
        <v>1685</v>
      </c>
      <c r="FB30" s="63">
        <v>0</v>
      </c>
      <c r="FC30" s="63">
        <v>0</v>
      </c>
      <c r="FD30" s="63">
        <v>6993</v>
      </c>
      <c r="FE30" s="63">
        <v>3341</v>
      </c>
      <c r="FF30" s="63">
        <v>0</v>
      </c>
      <c r="FG30" s="63">
        <v>0</v>
      </c>
      <c r="FH30" s="63">
        <v>11416</v>
      </c>
      <c r="FI30"/>
      <c r="FJ30" s="63">
        <v>2500</v>
      </c>
      <c r="FK30" s="63">
        <v>2500</v>
      </c>
      <c r="FL30" s="63">
        <v>0</v>
      </c>
      <c r="FM30" s="63">
        <v>3440</v>
      </c>
      <c r="FN30" s="63">
        <v>0</v>
      </c>
      <c r="FO30" s="63">
        <v>1011</v>
      </c>
      <c r="FP30" s="63">
        <v>1881</v>
      </c>
      <c r="FQ30" s="63">
        <v>1881</v>
      </c>
      <c r="FR30" s="63">
        <v>0</v>
      </c>
      <c r="FS30" s="63">
        <v>55190</v>
      </c>
      <c r="FT30" s="63">
        <v>8742</v>
      </c>
      <c r="FU30" s="63">
        <v>1269</v>
      </c>
      <c r="FV30" s="63">
        <v>0</v>
      </c>
      <c r="FW30" s="63">
        <v>0</v>
      </c>
      <c r="FX30" s="63">
        <v>61669</v>
      </c>
      <c r="FY30"/>
      <c r="FZ30" s="63">
        <v>2123</v>
      </c>
      <c r="GA30" s="63">
        <v>2123</v>
      </c>
      <c r="GB30" s="63">
        <v>0</v>
      </c>
      <c r="GC30" s="63">
        <v>2123</v>
      </c>
      <c r="GD30" s="63">
        <v>0</v>
      </c>
      <c r="GE30" s="63">
        <v>858</v>
      </c>
      <c r="GF30" s="63">
        <v>2500</v>
      </c>
      <c r="GG30" s="63">
        <v>2500</v>
      </c>
      <c r="GH30" s="63">
        <v>0</v>
      </c>
      <c r="GI30" s="63">
        <v>6825</v>
      </c>
      <c r="GJ30" s="63">
        <v>3713</v>
      </c>
      <c r="GK30" s="63">
        <v>14998</v>
      </c>
      <c r="GL30" s="63">
        <v>0</v>
      </c>
      <c r="GM30" s="63">
        <v>0</v>
      </c>
      <c r="GN30" s="63">
        <v>5957</v>
      </c>
      <c r="GO30"/>
      <c r="GP30" s="85">
        <v>51364</v>
      </c>
      <c r="GQ30" s="85">
        <v>51364</v>
      </c>
      <c r="GR30" s="85">
        <v>0</v>
      </c>
      <c r="GS30" s="85">
        <v>53481</v>
      </c>
      <c r="GT30" s="85">
        <v>0</v>
      </c>
      <c r="GU30" s="85">
        <v>11505</v>
      </c>
      <c r="GV30" s="85">
        <v>59939</v>
      </c>
      <c r="GW30" s="85">
        <v>59939</v>
      </c>
      <c r="GX30" s="85">
        <v>0</v>
      </c>
      <c r="GY30" s="85">
        <v>181572</v>
      </c>
      <c r="GZ30" s="85">
        <v>116267</v>
      </c>
      <c r="HA30" s="85">
        <v>94924</v>
      </c>
      <c r="HB30" s="85">
        <v>0</v>
      </c>
      <c r="HC30" s="85">
        <v>0</v>
      </c>
      <c r="HD30" s="85">
        <v>135320</v>
      </c>
    </row>
    <row r="31" spans="1:212" s="53" customFormat="1" ht="33" x14ac:dyDescent="0.3">
      <c r="A31" s="143"/>
      <c r="B31" s="134"/>
      <c r="C31" s="145" t="s">
        <v>3033</v>
      </c>
      <c r="D31" s="90" t="s">
        <v>3034</v>
      </c>
      <c r="E31" s="72"/>
      <c r="F31" s="63">
        <v>601</v>
      </c>
      <c r="G31" s="63">
        <v>601</v>
      </c>
      <c r="H31" s="63">
        <v>601</v>
      </c>
      <c r="I31" s="63">
        <v>601</v>
      </c>
      <c r="J31" s="63">
        <v>0</v>
      </c>
      <c r="K31" s="63">
        <v>146</v>
      </c>
      <c r="L31" s="63">
        <v>1165</v>
      </c>
      <c r="M31" s="63">
        <v>0</v>
      </c>
      <c r="N31" s="63">
        <v>1165</v>
      </c>
      <c r="O31" s="63">
        <v>1630</v>
      </c>
      <c r="P31" s="63">
        <v>0</v>
      </c>
      <c r="Q31" s="63">
        <v>29</v>
      </c>
      <c r="R31" s="63">
        <v>0</v>
      </c>
      <c r="S31" s="63">
        <v>0</v>
      </c>
      <c r="T31" s="63">
        <v>332</v>
      </c>
      <c r="U31" s="82"/>
      <c r="V31" s="63">
        <v>503</v>
      </c>
      <c r="W31" s="63">
        <v>31</v>
      </c>
      <c r="X31" s="63">
        <v>31</v>
      </c>
      <c r="Y31" s="63">
        <v>503</v>
      </c>
      <c r="Z31" s="63">
        <v>0</v>
      </c>
      <c r="AA31" s="63">
        <v>0</v>
      </c>
      <c r="AB31" s="63">
        <v>0</v>
      </c>
      <c r="AC31" s="63">
        <v>1165</v>
      </c>
      <c r="AD31" s="63">
        <v>0</v>
      </c>
      <c r="AE31" s="63">
        <v>1665</v>
      </c>
      <c r="AF31" s="63">
        <v>2976</v>
      </c>
      <c r="AG31" s="63">
        <v>1016</v>
      </c>
      <c r="AH31" s="63">
        <v>0</v>
      </c>
      <c r="AI31" s="63">
        <v>0</v>
      </c>
      <c r="AJ31" s="63">
        <v>1315</v>
      </c>
      <c r="AK31" s="82"/>
      <c r="AL31" s="63">
        <v>574</v>
      </c>
      <c r="AM31" s="63">
        <v>0</v>
      </c>
      <c r="AN31" s="63">
        <v>0</v>
      </c>
      <c r="AO31" s="63">
        <v>574</v>
      </c>
      <c r="AP31" s="63">
        <v>0</v>
      </c>
      <c r="AQ31" s="63">
        <v>0</v>
      </c>
      <c r="AR31" s="63">
        <v>1104</v>
      </c>
      <c r="AS31" s="63">
        <v>632</v>
      </c>
      <c r="AT31" s="63">
        <v>632</v>
      </c>
      <c r="AU31" s="63">
        <v>26</v>
      </c>
      <c r="AV31" s="63">
        <v>0</v>
      </c>
      <c r="AW31" s="63">
        <v>754</v>
      </c>
      <c r="AX31" s="63">
        <v>0</v>
      </c>
      <c r="AY31" s="63">
        <v>0</v>
      </c>
      <c r="AZ31" s="63">
        <v>52</v>
      </c>
      <c r="BA31" s="73"/>
      <c r="BB31" s="63">
        <v>392</v>
      </c>
      <c r="BC31" s="63">
        <v>0</v>
      </c>
      <c r="BD31" s="63">
        <v>0</v>
      </c>
      <c r="BE31" s="63">
        <v>450</v>
      </c>
      <c r="BF31" s="63">
        <v>0</v>
      </c>
      <c r="BG31" s="63">
        <v>58</v>
      </c>
      <c r="BH31" s="63">
        <v>0</v>
      </c>
      <c r="BI31" s="63">
        <v>0</v>
      </c>
      <c r="BJ31" s="63">
        <v>0</v>
      </c>
      <c r="BK31" s="63">
        <v>2436</v>
      </c>
      <c r="BL31" s="63">
        <v>0</v>
      </c>
      <c r="BM31" s="63">
        <v>994</v>
      </c>
      <c r="BN31" s="63">
        <v>0</v>
      </c>
      <c r="BO31" s="63">
        <v>0</v>
      </c>
      <c r="BP31" s="63">
        <v>365</v>
      </c>
      <c r="BQ31" s="73"/>
      <c r="BR31" s="63">
        <v>326</v>
      </c>
      <c r="BS31" s="63">
        <v>0</v>
      </c>
      <c r="BT31" s="63">
        <v>0</v>
      </c>
      <c r="BU31" s="63">
        <v>326</v>
      </c>
      <c r="BV31" s="63">
        <v>0</v>
      </c>
      <c r="BW31" s="63">
        <v>0</v>
      </c>
      <c r="BX31" s="63">
        <v>966</v>
      </c>
      <c r="BY31" s="63">
        <v>0</v>
      </c>
      <c r="BZ31" s="63">
        <v>0</v>
      </c>
      <c r="CA31" s="63">
        <v>693</v>
      </c>
      <c r="CB31" s="63">
        <v>0</v>
      </c>
      <c r="CC31" s="63">
        <v>462</v>
      </c>
      <c r="CD31" s="63">
        <v>0</v>
      </c>
      <c r="CE31" s="63">
        <v>0</v>
      </c>
      <c r="CF31" s="63">
        <v>212</v>
      </c>
      <c r="CG31" s="73"/>
      <c r="CH31" s="63">
        <v>256</v>
      </c>
      <c r="CI31" s="63">
        <v>0</v>
      </c>
      <c r="CJ31" s="63">
        <v>0</v>
      </c>
      <c r="CK31" s="63">
        <v>256</v>
      </c>
      <c r="CL31" s="63">
        <v>0</v>
      </c>
      <c r="CM31" s="63">
        <v>0</v>
      </c>
      <c r="CN31" s="63">
        <v>326</v>
      </c>
      <c r="CO31" s="63">
        <v>0</v>
      </c>
      <c r="CP31" s="63">
        <v>0</v>
      </c>
      <c r="CQ31" s="63">
        <v>0</v>
      </c>
      <c r="CR31" s="63">
        <v>0</v>
      </c>
      <c r="CS31" s="63">
        <v>805</v>
      </c>
      <c r="CT31" s="63">
        <v>0</v>
      </c>
      <c r="CU31" s="63">
        <v>0</v>
      </c>
      <c r="CV31" s="63">
        <v>46</v>
      </c>
      <c r="CW31"/>
      <c r="CX31" s="63">
        <v>326</v>
      </c>
      <c r="CY31" s="63">
        <v>0</v>
      </c>
      <c r="CZ31" s="63">
        <v>0</v>
      </c>
      <c r="DA31" s="63">
        <v>326</v>
      </c>
      <c r="DB31" s="63">
        <v>0</v>
      </c>
      <c r="DC31" s="63">
        <v>0</v>
      </c>
      <c r="DD31" s="63">
        <v>256</v>
      </c>
      <c r="DE31" s="63">
        <v>0</v>
      </c>
      <c r="DF31" s="63">
        <v>0</v>
      </c>
      <c r="DG31" s="63">
        <v>718</v>
      </c>
      <c r="DH31" s="63">
        <v>0</v>
      </c>
      <c r="DI31" s="63">
        <v>87</v>
      </c>
      <c r="DJ31" s="63">
        <v>0</v>
      </c>
      <c r="DK31" s="63">
        <v>0</v>
      </c>
      <c r="DL31" s="63">
        <v>256</v>
      </c>
      <c r="DM31"/>
      <c r="DN31" s="63">
        <v>403</v>
      </c>
      <c r="DO31" s="63">
        <v>0</v>
      </c>
      <c r="DP31" s="63">
        <v>0</v>
      </c>
      <c r="DQ31" s="63">
        <v>403</v>
      </c>
      <c r="DR31" s="63">
        <v>0</v>
      </c>
      <c r="DS31" s="63">
        <v>0</v>
      </c>
      <c r="DT31" s="63">
        <v>326</v>
      </c>
      <c r="DU31" s="63">
        <v>0</v>
      </c>
      <c r="DV31" s="63">
        <v>0</v>
      </c>
      <c r="DW31" s="63">
        <v>582</v>
      </c>
      <c r="DX31" s="63">
        <v>0</v>
      </c>
      <c r="DY31" s="63">
        <v>138</v>
      </c>
      <c r="DZ31" s="63">
        <v>0</v>
      </c>
      <c r="EA31" s="63">
        <v>0</v>
      </c>
      <c r="EB31" s="63">
        <v>0</v>
      </c>
      <c r="EC31" s="73"/>
      <c r="ED31" s="63">
        <v>41</v>
      </c>
      <c r="EE31" s="63">
        <v>0</v>
      </c>
      <c r="EF31" s="63">
        <v>0</v>
      </c>
      <c r="EG31" s="63">
        <v>41</v>
      </c>
      <c r="EH31" s="63">
        <v>0</v>
      </c>
      <c r="EI31" s="63">
        <v>0</v>
      </c>
      <c r="EJ31" s="63">
        <v>403</v>
      </c>
      <c r="EK31" s="63">
        <v>0</v>
      </c>
      <c r="EL31" s="63">
        <v>0</v>
      </c>
      <c r="EM31" s="63">
        <v>1449</v>
      </c>
      <c r="EN31" s="63">
        <v>0</v>
      </c>
      <c r="EO31" s="63">
        <v>0</v>
      </c>
      <c r="EP31" s="63">
        <v>0</v>
      </c>
      <c r="EQ31" s="63">
        <v>0</v>
      </c>
      <c r="ER31" s="63">
        <v>0</v>
      </c>
      <c r="ES31"/>
      <c r="ET31" s="63">
        <v>16</v>
      </c>
      <c r="EU31" s="63">
        <v>0</v>
      </c>
      <c r="EV31" s="63">
        <v>0</v>
      </c>
      <c r="EW31" s="63">
        <v>16</v>
      </c>
      <c r="EX31" s="63">
        <v>0</v>
      </c>
      <c r="EY31" s="63">
        <v>0</v>
      </c>
      <c r="EZ31" s="63">
        <v>41</v>
      </c>
      <c r="FA31" s="63">
        <v>0</v>
      </c>
      <c r="FB31" s="63">
        <v>0</v>
      </c>
      <c r="FC31" s="63">
        <v>41</v>
      </c>
      <c r="FD31" s="63">
        <v>0</v>
      </c>
      <c r="FE31" s="63">
        <v>1502</v>
      </c>
      <c r="FF31" s="63">
        <v>0</v>
      </c>
      <c r="FG31" s="63">
        <v>0</v>
      </c>
      <c r="FH31" s="63">
        <v>3081</v>
      </c>
      <c r="FI31"/>
      <c r="FJ31" s="63">
        <v>5</v>
      </c>
      <c r="FK31" s="63">
        <v>0</v>
      </c>
      <c r="FL31" s="63">
        <v>0</v>
      </c>
      <c r="FM31" s="63">
        <v>5</v>
      </c>
      <c r="FN31" s="63">
        <v>0</v>
      </c>
      <c r="FO31" s="63">
        <v>0</v>
      </c>
      <c r="FP31" s="63">
        <v>16</v>
      </c>
      <c r="FQ31" s="63">
        <v>0</v>
      </c>
      <c r="FR31" s="63">
        <v>0</v>
      </c>
      <c r="FS31" s="63">
        <v>16</v>
      </c>
      <c r="FT31" s="63">
        <v>0</v>
      </c>
      <c r="FU31" s="63">
        <v>0</v>
      </c>
      <c r="FV31" s="63">
        <v>0</v>
      </c>
      <c r="FW31" s="63">
        <v>0</v>
      </c>
      <c r="FX31" s="63">
        <v>0</v>
      </c>
      <c r="FY31"/>
      <c r="FZ31" s="63">
        <v>0</v>
      </c>
      <c r="GA31" s="63">
        <v>0</v>
      </c>
      <c r="GB31" s="63">
        <v>0</v>
      </c>
      <c r="GC31" s="63">
        <v>10000</v>
      </c>
      <c r="GD31" s="63">
        <v>0</v>
      </c>
      <c r="GE31" s="63">
        <v>5000</v>
      </c>
      <c r="GF31" s="63">
        <v>5</v>
      </c>
      <c r="GG31" s="63">
        <v>0</v>
      </c>
      <c r="GH31" s="63">
        <v>0</v>
      </c>
      <c r="GI31" s="63">
        <v>63</v>
      </c>
      <c r="GJ31" s="63">
        <v>204</v>
      </c>
      <c r="GK31" s="63">
        <v>1438</v>
      </c>
      <c r="GL31" s="63">
        <v>0</v>
      </c>
      <c r="GM31" s="63">
        <v>0</v>
      </c>
      <c r="GN31" s="63">
        <v>146</v>
      </c>
      <c r="GO31"/>
      <c r="GP31" s="85">
        <v>3443</v>
      </c>
      <c r="GQ31" s="85">
        <v>632</v>
      </c>
      <c r="GR31" s="85">
        <v>632</v>
      </c>
      <c r="GS31" s="85">
        <v>13501</v>
      </c>
      <c r="GT31" s="85">
        <v>0</v>
      </c>
      <c r="GU31" s="85">
        <v>5204</v>
      </c>
      <c r="GV31" s="85">
        <v>4608</v>
      </c>
      <c r="GW31" s="85">
        <v>1797</v>
      </c>
      <c r="GX31" s="85">
        <v>1797</v>
      </c>
      <c r="GY31" s="85">
        <v>9319</v>
      </c>
      <c r="GZ31" s="85">
        <v>3180</v>
      </c>
      <c r="HA31" s="85">
        <v>7225</v>
      </c>
      <c r="HB31" s="85">
        <v>0</v>
      </c>
      <c r="HC31" s="85">
        <v>0</v>
      </c>
      <c r="HD31" s="85">
        <v>5805</v>
      </c>
    </row>
    <row r="32" spans="1:212" s="53" customFormat="1" ht="33" x14ac:dyDescent="0.3">
      <c r="A32" s="143"/>
      <c r="B32" s="134"/>
      <c r="C32" s="146"/>
      <c r="D32" s="90" t="s">
        <v>3035</v>
      </c>
      <c r="E32" s="72"/>
      <c r="F32" s="63">
        <v>131301</v>
      </c>
      <c r="G32" s="63">
        <v>102970</v>
      </c>
      <c r="H32" s="63">
        <v>96483</v>
      </c>
      <c r="I32" s="63">
        <v>153826</v>
      </c>
      <c r="J32" s="63">
        <v>0</v>
      </c>
      <c r="K32" s="63">
        <v>18138</v>
      </c>
      <c r="L32" s="63">
        <v>248160</v>
      </c>
      <c r="M32" s="63">
        <v>0</v>
      </c>
      <c r="N32" s="63">
        <v>248160</v>
      </c>
      <c r="O32" s="63">
        <v>292204</v>
      </c>
      <c r="P32" s="63">
        <v>0</v>
      </c>
      <c r="Q32" s="63">
        <v>53362</v>
      </c>
      <c r="R32" s="63">
        <v>0</v>
      </c>
      <c r="S32" s="63">
        <v>20480</v>
      </c>
      <c r="T32" s="63">
        <v>27418</v>
      </c>
      <c r="U32" s="82"/>
      <c r="V32" s="63">
        <v>119379</v>
      </c>
      <c r="W32" s="63">
        <v>16049</v>
      </c>
      <c r="X32" s="63">
        <v>8340</v>
      </c>
      <c r="Y32" s="63">
        <v>165595</v>
      </c>
      <c r="Z32" s="63">
        <v>0</v>
      </c>
      <c r="AA32" s="63">
        <v>4827</v>
      </c>
      <c r="AB32" s="63">
        <v>99426</v>
      </c>
      <c r="AC32" s="63">
        <v>333376</v>
      </c>
      <c r="AD32" s="63">
        <v>22541</v>
      </c>
      <c r="AE32" s="63">
        <v>444820</v>
      </c>
      <c r="AF32" s="63">
        <v>0</v>
      </c>
      <c r="AG32" s="63">
        <v>297387</v>
      </c>
      <c r="AH32" s="63">
        <v>8250</v>
      </c>
      <c r="AI32" s="63">
        <v>0</v>
      </c>
      <c r="AJ32" s="63">
        <v>5534</v>
      </c>
      <c r="AK32" s="82"/>
      <c r="AL32" s="63">
        <v>138806</v>
      </c>
      <c r="AM32" s="63">
        <v>8780</v>
      </c>
      <c r="AN32" s="63">
        <v>8780</v>
      </c>
      <c r="AO32" s="63">
        <v>190412</v>
      </c>
      <c r="AP32" s="63">
        <v>0</v>
      </c>
      <c r="AQ32" s="63">
        <v>16803</v>
      </c>
      <c r="AR32" s="63">
        <v>235847</v>
      </c>
      <c r="AS32" s="63">
        <v>104186</v>
      </c>
      <c r="AT32" s="63">
        <v>104186</v>
      </c>
      <c r="AU32" s="63">
        <v>5825</v>
      </c>
      <c r="AV32" s="63">
        <v>0</v>
      </c>
      <c r="AW32" s="63">
        <v>223602</v>
      </c>
      <c r="AX32" s="63">
        <v>5393</v>
      </c>
      <c r="AY32" s="63">
        <v>0</v>
      </c>
      <c r="AZ32" s="63">
        <v>13503</v>
      </c>
      <c r="BA32" s="73"/>
      <c r="BB32" s="63">
        <v>133941</v>
      </c>
      <c r="BC32" s="63">
        <v>8022</v>
      </c>
      <c r="BD32" s="63">
        <v>8022</v>
      </c>
      <c r="BE32" s="63">
        <v>201630</v>
      </c>
      <c r="BF32" s="63">
        <v>0</v>
      </c>
      <c r="BG32" s="63">
        <v>29180</v>
      </c>
      <c r="BH32" s="63">
        <v>23613</v>
      </c>
      <c r="BI32" s="63">
        <v>14196</v>
      </c>
      <c r="BJ32" s="63">
        <v>9417</v>
      </c>
      <c r="BK32" s="63">
        <v>478900</v>
      </c>
      <c r="BL32" s="63">
        <v>0</v>
      </c>
      <c r="BM32" s="63">
        <v>130096</v>
      </c>
      <c r="BN32" s="63">
        <v>567</v>
      </c>
      <c r="BO32" s="63">
        <v>0</v>
      </c>
      <c r="BP32" s="63">
        <v>58014</v>
      </c>
      <c r="BQ32" s="73"/>
      <c r="BR32" s="63">
        <v>134020</v>
      </c>
      <c r="BS32" s="63">
        <v>5444</v>
      </c>
      <c r="BT32" s="63">
        <v>5444</v>
      </c>
      <c r="BU32" s="63">
        <v>180982</v>
      </c>
      <c r="BV32" s="63">
        <v>0</v>
      </c>
      <c r="BW32" s="63">
        <v>13909</v>
      </c>
      <c r="BX32" s="63">
        <v>263967</v>
      </c>
      <c r="BY32" s="63">
        <v>17439</v>
      </c>
      <c r="BZ32" s="63">
        <v>8022</v>
      </c>
      <c r="CA32" s="63">
        <v>202841</v>
      </c>
      <c r="CB32" s="63">
        <v>0</v>
      </c>
      <c r="CC32" s="63">
        <v>124119</v>
      </c>
      <c r="CD32" s="63">
        <v>1784</v>
      </c>
      <c r="CE32" s="63">
        <v>0</v>
      </c>
      <c r="CF32" s="63">
        <v>59587</v>
      </c>
      <c r="CG32" s="73"/>
      <c r="CH32" s="63">
        <v>124254</v>
      </c>
      <c r="CI32" s="63">
        <v>8301</v>
      </c>
      <c r="CJ32" s="63">
        <v>8301</v>
      </c>
      <c r="CK32" s="63">
        <v>169518</v>
      </c>
      <c r="CL32" s="63">
        <v>0</v>
      </c>
      <c r="CM32" s="63">
        <v>12811</v>
      </c>
      <c r="CN32" s="63">
        <v>134020</v>
      </c>
      <c r="CO32" s="63">
        <v>5444</v>
      </c>
      <c r="CP32" s="63">
        <v>5444</v>
      </c>
      <c r="CQ32" s="63">
        <v>0</v>
      </c>
      <c r="CR32" s="63">
        <v>0</v>
      </c>
      <c r="CS32" s="63">
        <v>209819</v>
      </c>
      <c r="CT32" s="63">
        <v>0</v>
      </c>
      <c r="CU32" s="63">
        <v>0</v>
      </c>
      <c r="CV32" s="63">
        <v>16375</v>
      </c>
      <c r="CW32"/>
      <c r="CX32" s="63">
        <v>128119</v>
      </c>
      <c r="CY32" s="63">
        <v>6963</v>
      </c>
      <c r="CZ32" s="63">
        <v>6963</v>
      </c>
      <c r="DA32" s="63">
        <v>186683</v>
      </c>
      <c r="DB32" s="63">
        <v>0</v>
      </c>
      <c r="DC32" s="63">
        <v>16914</v>
      </c>
      <c r="DD32" s="63">
        <v>93307</v>
      </c>
      <c r="DE32" s="63">
        <v>8301</v>
      </c>
      <c r="DF32" s="63">
        <v>8301</v>
      </c>
      <c r="DG32" s="63">
        <v>128108</v>
      </c>
      <c r="DH32" s="63">
        <v>0</v>
      </c>
      <c r="DI32" s="63">
        <v>16413</v>
      </c>
      <c r="DJ32" s="63">
        <v>0</v>
      </c>
      <c r="DK32" s="63">
        <v>0</v>
      </c>
      <c r="DL32" s="63">
        <v>46192</v>
      </c>
      <c r="DM32"/>
      <c r="DN32" s="63">
        <v>131271</v>
      </c>
      <c r="DO32" s="63">
        <v>7968</v>
      </c>
      <c r="DP32" s="63">
        <v>7968</v>
      </c>
      <c r="DQ32" s="63">
        <v>69895</v>
      </c>
      <c r="DR32" s="63">
        <v>0</v>
      </c>
      <c r="DS32" s="63">
        <v>16046</v>
      </c>
      <c r="DT32" s="63">
        <v>117089</v>
      </c>
      <c r="DU32" s="63">
        <v>6963</v>
      </c>
      <c r="DV32" s="63">
        <v>6963</v>
      </c>
      <c r="DW32" s="63">
        <v>107307</v>
      </c>
      <c r="DX32" s="63">
        <v>41935</v>
      </c>
      <c r="DY32" s="63">
        <v>36983</v>
      </c>
      <c r="DZ32" s="63">
        <v>0</v>
      </c>
      <c r="EA32" s="63">
        <v>0</v>
      </c>
      <c r="EB32" s="63">
        <v>20488</v>
      </c>
      <c r="EC32" s="73"/>
      <c r="ED32" s="63">
        <v>125342</v>
      </c>
      <c r="EE32" s="63">
        <v>8323</v>
      </c>
      <c r="EF32" s="63">
        <v>8323</v>
      </c>
      <c r="EG32" s="63">
        <v>66545</v>
      </c>
      <c r="EH32" s="63">
        <v>0</v>
      </c>
      <c r="EI32" s="63">
        <v>21111</v>
      </c>
      <c r="EJ32" s="63">
        <v>142275</v>
      </c>
      <c r="EK32" s="63">
        <v>0</v>
      </c>
      <c r="EL32" s="63">
        <v>7968</v>
      </c>
      <c r="EM32" s="63">
        <v>163359</v>
      </c>
      <c r="EN32" s="63">
        <v>38646</v>
      </c>
      <c r="EO32" s="63">
        <v>2351</v>
      </c>
      <c r="EP32" s="63">
        <v>0</v>
      </c>
      <c r="EQ32" s="63">
        <v>0</v>
      </c>
      <c r="ER32" s="63">
        <v>60338</v>
      </c>
      <c r="ES32"/>
      <c r="ET32" s="63">
        <v>98405</v>
      </c>
      <c r="EU32" s="63">
        <v>7974</v>
      </c>
      <c r="EV32" s="63">
        <v>7974</v>
      </c>
      <c r="EW32" s="63">
        <v>75372</v>
      </c>
      <c r="EX32" s="63">
        <v>0</v>
      </c>
      <c r="EY32" s="63">
        <v>6125</v>
      </c>
      <c r="EZ32" s="63">
        <v>151743</v>
      </c>
      <c r="FA32" s="63">
        <v>0</v>
      </c>
      <c r="FB32" s="63">
        <v>8323</v>
      </c>
      <c r="FC32" s="63">
        <v>59426</v>
      </c>
      <c r="FD32" s="63">
        <v>0</v>
      </c>
      <c r="FE32" s="63">
        <v>168904</v>
      </c>
      <c r="FF32" s="63">
        <v>3548</v>
      </c>
      <c r="FG32" s="63">
        <v>0</v>
      </c>
      <c r="FH32" s="63">
        <v>31960</v>
      </c>
      <c r="FI32"/>
      <c r="FJ32" s="63">
        <v>113105</v>
      </c>
      <c r="FK32" s="63">
        <v>8598</v>
      </c>
      <c r="FL32" s="63">
        <v>8598</v>
      </c>
      <c r="FM32" s="63">
        <v>68409</v>
      </c>
      <c r="FN32" s="63">
        <v>0</v>
      </c>
      <c r="FO32" s="63">
        <v>3479</v>
      </c>
      <c r="FP32" s="63">
        <v>92755</v>
      </c>
      <c r="FQ32" s="63">
        <v>16291</v>
      </c>
      <c r="FR32" s="63">
        <v>7974</v>
      </c>
      <c r="FS32" s="63">
        <v>781646</v>
      </c>
      <c r="FT32" s="63">
        <v>0</v>
      </c>
      <c r="FU32" s="63">
        <v>343994</v>
      </c>
      <c r="FV32" s="63">
        <v>0</v>
      </c>
      <c r="FW32" s="63">
        <v>0</v>
      </c>
      <c r="FX32" s="63">
        <v>62264</v>
      </c>
      <c r="FY32"/>
      <c r="FZ32" s="63">
        <v>138432</v>
      </c>
      <c r="GA32" s="63">
        <v>8633</v>
      </c>
      <c r="GB32" s="63">
        <v>8633</v>
      </c>
      <c r="GC32" s="63">
        <v>62902</v>
      </c>
      <c r="GD32" s="63">
        <v>0</v>
      </c>
      <c r="GE32" s="63">
        <v>6510</v>
      </c>
      <c r="GF32" s="63">
        <v>103460</v>
      </c>
      <c r="GG32" s="63">
        <v>16572</v>
      </c>
      <c r="GH32" s="63">
        <v>8598</v>
      </c>
      <c r="GI32" s="63">
        <v>79930</v>
      </c>
      <c r="GJ32" s="63">
        <v>34667</v>
      </c>
      <c r="GK32" s="63">
        <v>169519</v>
      </c>
      <c r="GL32" s="63">
        <v>0</v>
      </c>
      <c r="GM32" s="63">
        <v>0</v>
      </c>
      <c r="GN32" s="63">
        <v>22858</v>
      </c>
      <c r="GO32"/>
      <c r="GP32" s="85">
        <v>1516375</v>
      </c>
      <c r="GQ32" s="85">
        <v>198025</v>
      </c>
      <c r="GR32" s="85">
        <v>183829</v>
      </c>
      <c r="GS32" s="85">
        <v>1591769</v>
      </c>
      <c r="GT32" s="85">
        <v>0</v>
      </c>
      <c r="GU32" s="85">
        <v>165853</v>
      </c>
      <c r="GV32" s="85">
        <v>1705662</v>
      </c>
      <c r="GW32" s="85">
        <v>522768</v>
      </c>
      <c r="GX32" s="85">
        <v>445897</v>
      </c>
      <c r="GY32" s="85">
        <v>2744366</v>
      </c>
      <c r="GZ32" s="85">
        <v>115248</v>
      </c>
      <c r="HA32" s="85">
        <v>1776549</v>
      </c>
      <c r="HB32" s="85">
        <v>19542</v>
      </c>
      <c r="HC32" s="85">
        <v>20480</v>
      </c>
      <c r="HD32" s="85">
        <v>424531</v>
      </c>
    </row>
    <row r="33" spans="1:212" s="53" customFormat="1" ht="33" customHeight="1" x14ac:dyDescent="0.3">
      <c r="A33" s="143"/>
      <c r="B33" s="134"/>
      <c r="C33" s="147"/>
      <c r="D33" s="90" t="s">
        <v>3055</v>
      </c>
      <c r="E33" s="72"/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82"/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82"/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  <c r="AZ33" s="63">
        <v>0</v>
      </c>
      <c r="BA33" s="73"/>
      <c r="BB33" s="63">
        <v>0</v>
      </c>
      <c r="BC33" s="63">
        <v>0</v>
      </c>
      <c r="BD33" s="63">
        <v>0</v>
      </c>
      <c r="BE33" s="63">
        <v>0</v>
      </c>
      <c r="BF33" s="63">
        <v>0</v>
      </c>
      <c r="BG33" s="63">
        <v>0</v>
      </c>
      <c r="BH33" s="63">
        <v>0</v>
      </c>
      <c r="BI33" s="63">
        <v>0</v>
      </c>
      <c r="BJ33" s="63">
        <v>0</v>
      </c>
      <c r="BK33" s="63">
        <v>0</v>
      </c>
      <c r="BL33" s="63">
        <v>0</v>
      </c>
      <c r="BM33" s="63">
        <v>0</v>
      </c>
      <c r="BN33" s="63">
        <v>0</v>
      </c>
      <c r="BO33" s="63">
        <v>0</v>
      </c>
      <c r="BP33" s="63">
        <v>0</v>
      </c>
      <c r="BQ33" s="73"/>
      <c r="BR33" s="63">
        <v>0</v>
      </c>
      <c r="BS33" s="63">
        <v>0</v>
      </c>
      <c r="BT33" s="63">
        <v>0</v>
      </c>
      <c r="BU33" s="63">
        <v>0</v>
      </c>
      <c r="BV33" s="63">
        <v>0</v>
      </c>
      <c r="BW33" s="63">
        <v>0</v>
      </c>
      <c r="BX33" s="63">
        <v>0</v>
      </c>
      <c r="BY33" s="63">
        <v>0</v>
      </c>
      <c r="BZ33" s="63">
        <v>0</v>
      </c>
      <c r="CA33" s="63">
        <v>0</v>
      </c>
      <c r="CB33" s="63">
        <v>0</v>
      </c>
      <c r="CC33" s="63">
        <v>0</v>
      </c>
      <c r="CD33" s="63">
        <v>0</v>
      </c>
      <c r="CE33" s="63">
        <v>0</v>
      </c>
      <c r="CF33" s="63">
        <v>0</v>
      </c>
      <c r="CG33" s="73"/>
      <c r="CH33" s="63">
        <v>0</v>
      </c>
      <c r="CI33" s="63">
        <v>0</v>
      </c>
      <c r="CJ33" s="63">
        <v>0</v>
      </c>
      <c r="CK33" s="63">
        <v>0</v>
      </c>
      <c r="CL33" s="63">
        <v>0</v>
      </c>
      <c r="CM33" s="63">
        <v>0</v>
      </c>
      <c r="CN33" s="63">
        <v>0</v>
      </c>
      <c r="CO33" s="63">
        <v>0</v>
      </c>
      <c r="CP33" s="63">
        <v>0</v>
      </c>
      <c r="CQ33" s="63">
        <v>0</v>
      </c>
      <c r="CR33" s="63">
        <v>0</v>
      </c>
      <c r="CS33" s="63">
        <v>0</v>
      </c>
      <c r="CT33" s="63">
        <v>0</v>
      </c>
      <c r="CU33" s="63">
        <v>0</v>
      </c>
      <c r="CV33" s="63">
        <v>0</v>
      </c>
      <c r="CW33"/>
      <c r="CX33" s="63">
        <v>0</v>
      </c>
      <c r="CY33" s="63">
        <v>0</v>
      </c>
      <c r="CZ33" s="63">
        <v>0</v>
      </c>
      <c r="DA33" s="63">
        <v>0</v>
      </c>
      <c r="DB33" s="63">
        <v>0</v>
      </c>
      <c r="DC33" s="63">
        <v>0</v>
      </c>
      <c r="DD33" s="63">
        <v>0</v>
      </c>
      <c r="DE33" s="63">
        <v>0</v>
      </c>
      <c r="DF33" s="63">
        <v>0</v>
      </c>
      <c r="DG33" s="63">
        <v>0</v>
      </c>
      <c r="DH33" s="63">
        <v>0</v>
      </c>
      <c r="DI33" s="63">
        <v>0</v>
      </c>
      <c r="DJ33" s="63">
        <v>0</v>
      </c>
      <c r="DK33" s="63">
        <v>0</v>
      </c>
      <c r="DL33" s="63">
        <v>0</v>
      </c>
      <c r="DM33"/>
      <c r="DN33" s="63">
        <v>0</v>
      </c>
      <c r="DO33" s="63">
        <v>0</v>
      </c>
      <c r="DP33" s="63">
        <v>0</v>
      </c>
      <c r="DQ33" s="63">
        <v>0</v>
      </c>
      <c r="DR33" s="63">
        <v>0</v>
      </c>
      <c r="DS33" s="63">
        <v>0</v>
      </c>
      <c r="DT33" s="63">
        <v>0</v>
      </c>
      <c r="DU33" s="63">
        <v>0</v>
      </c>
      <c r="DV33" s="63">
        <v>0</v>
      </c>
      <c r="DW33" s="63">
        <v>0</v>
      </c>
      <c r="DX33" s="63">
        <v>0</v>
      </c>
      <c r="DY33" s="63">
        <v>0</v>
      </c>
      <c r="DZ33" s="63">
        <v>0</v>
      </c>
      <c r="EA33" s="63">
        <v>0</v>
      </c>
      <c r="EB33" s="63">
        <v>0</v>
      </c>
      <c r="EC33" s="73"/>
      <c r="ED33" s="63">
        <v>0</v>
      </c>
      <c r="EE33" s="63">
        <v>0</v>
      </c>
      <c r="EF33" s="63">
        <v>0</v>
      </c>
      <c r="EG33" s="63">
        <v>0</v>
      </c>
      <c r="EH33" s="63">
        <v>0</v>
      </c>
      <c r="EI33" s="63">
        <v>0</v>
      </c>
      <c r="EJ33" s="63">
        <v>0</v>
      </c>
      <c r="EK33" s="63">
        <v>0</v>
      </c>
      <c r="EL33" s="63">
        <v>0</v>
      </c>
      <c r="EM33" s="63">
        <v>0</v>
      </c>
      <c r="EN33" s="63">
        <v>0</v>
      </c>
      <c r="EO33" s="63">
        <v>0</v>
      </c>
      <c r="EP33" s="63">
        <v>0</v>
      </c>
      <c r="EQ33" s="63">
        <v>0</v>
      </c>
      <c r="ER33" s="63">
        <v>0</v>
      </c>
      <c r="ES33"/>
      <c r="ET33" s="63">
        <v>0</v>
      </c>
      <c r="EU33" s="63">
        <v>0</v>
      </c>
      <c r="EV33" s="63">
        <v>0</v>
      </c>
      <c r="EW33" s="63">
        <v>0</v>
      </c>
      <c r="EX33" s="63">
        <v>0</v>
      </c>
      <c r="EY33" s="63">
        <v>0</v>
      </c>
      <c r="EZ33" s="63">
        <v>0</v>
      </c>
      <c r="FA33" s="63">
        <v>0</v>
      </c>
      <c r="FB33" s="63">
        <v>0</v>
      </c>
      <c r="FC33" s="63">
        <v>0</v>
      </c>
      <c r="FD33" s="63">
        <v>0</v>
      </c>
      <c r="FE33" s="63">
        <v>0</v>
      </c>
      <c r="FF33" s="63">
        <v>0</v>
      </c>
      <c r="FG33" s="63">
        <v>0</v>
      </c>
      <c r="FH33" s="63">
        <v>0</v>
      </c>
      <c r="FI33"/>
      <c r="FJ33" s="63">
        <v>0</v>
      </c>
      <c r="FK33" s="63">
        <v>0</v>
      </c>
      <c r="FL33" s="63">
        <v>0</v>
      </c>
      <c r="FM33" s="63">
        <v>0</v>
      </c>
      <c r="FN33" s="63">
        <v>0</v>
      </c>
      <c r="FO33" s="63">
        <v>0</v>
      </c>
      <c r="FP33" s="63">
        <v>0</v>
      </c>
      <c r="FQ33" s="63">
        <v>0</v>
      </c>
      <c r="FR33" s="63">
        <v>0</v>
      </c>
      <c r="FS33" s="63">
        <v>0</v>
      </c>
      <c r="FT33" s="63">
        <v>195</v>
      </c>
      <c r="FU33" s="63">
        <v>0</v>
      </c>
      <c r="FV33" s="63">
        <v>0</v>
      </c>
      <c r="FW33" s="63">
        <v>0</v>
      </c>
      <c r="FX33" s="63">
        <v>195</v>
      </c>
      <c r="FY33"/>
      <c r="FZ33" s="63">
        <v>0</v>
      </c>
      <c r="GA33" s="63">
        <v>0</v>
      </c>
      <c r="GB33" s="63">
        <v>0</v>
      </c>
      <c r="GC33" s="63">
        <v>0</v>
      </c>
      <c r="GD33" s="63">
        <v>0</v>
      </c>
      <c r="GE33" s="63">
        <v>0</v>
      </c>
      <c r="GF33" s="63">
        <v>0</v>
      </c>
      <c r="GG33" s="63">
        <v>0</v>
      </c>
      <c r="GH33" s="63">
        <v>0</v>
      </c>
      <c r="GI33" s="63">
        <v>0</v>
      </c>
      <c r="GJ33" s="63">
        <v>0</v>
      </c>
      <c r="GK33" s="63">
        <v>0</v>
      </c>
      <c r="GL33" s="63">
        <v>0</v>
      </c>
      <c r="GM33" s="63">
        <v>0</v>
      </c>
      <c r="GN33" s="63">
        <v>0</v>
      </c>
      <c r="GO33"/>
      <c r="GP33" s="85">
        <v>0</v>
      </c>
      <c r="GQ33" s="85">
        <v>0</v>
      </c>
      <c r="GR33" s="85">
        <v>0</v>
      </c>
      <c r="GS33" s="85">
        <v>0</v>
      </c>
      <c r="GT33" s="85">
        <v>0</v>
      </c>
      <c r="GU33" s="85">
        <v>0</v>
      </c>
      <c r="GV33" s="85">
        <v>0</v>
      </c>
      <c r="GW33" s="85">
        <v>0</v>
      </c>
      <c r="GX33" s="85">
        <v>0</v>
      </c>
      <c r="GY33" s="85">
        <v>0</v>
      </c>
      <c r="GZ33" s="85">
        <v>195</v>
      </c>
      <c r="HA33" s="85">
        <v>0</v>
      </c>
      <c r="HB33" s="85">
        <v>0</v>
      </c>
      <c r="HC33" s="85">
        <v>0</v>
      </c>
      <c r="HD33" s="85">
        <v>195</v>
      </c>
    </row>
    <row r="34" spans="1:212" s="53" customFormat="1" ht="33" customHeight="1" x14ac:dyDescent="0.3">
      <c r="A34" s="143"/>
      <c r="B34" s="134"/>
      <c r="C34" s="133" t="s">
        <v>3036</v>
      </c>
      <c r="D34" s="90" t="s">
        <v>3037</v>
      </c>
      <c r="E34" s="72"/>
      <c r="F34" s="63">
        <v>182</v>
      </c>
      <c r="G34" s="63">
        <v>182</v>
      </c>
      <c r="H34" s="63">
        <v>182</v>
      </c>
      <c r="I34" s="63">
        <v>182</v>
      </c>
      <c r="J34" s="63">
        <v>0</v>
      </c>
      <c r="K34" s="63">
        <v>0</v>
      </c>
      <c r="L34" s="63">
        <v>328</v>
      </c>
      <c r="M34" s="63">
        <v>0</v>
      </c>
      <c r="N34" s="63">
        <v>328</v>
      </c>
      <c r="O34" s="63">
        <v>266</v>
      </c>
      <c r="P34" s="63">
        <v>0</v>
      </c>
      <c r="Q34" s="63">
        <v>29</v>
      </c>
      <c r="R34" s="63">
        <v>0</v>
      </c>
      <c r="S34" s="63">
        <v>0</v>
      </c>
      <c r="T34" s="63">
        <v>3750</v>
      </c>
      <c r="U34" s="82"/>
      <c r="V34" s="63">
        <v>170</v>
      </c>
      <c r="W34" s="63">
        <v>13</v>
      </c>
      <c r="X34" s="63">
        <v>13</v>
      </c>
      <c r="Y34" s="63">
        <v>689</v>
      </c>
      <c r="Z34" s="63">
        <v>0</v>
      </c>
      <c r="AA34" s="63">
        <v>519</v>
      </c>
      <c r="AB34" s="63">
        <v>0</v>
      </c>
      <c r="AC34" s="63">
        <v>328</v>
      </c>
      <c r="AD34" s="63">
        <v>0</v>
      </c>
      <c r="AE34" s="63">
        <v>515</v>
      </c>
      <c r="AF34" s="63">
        <v>2500</v>
      </c>
      <c r="AG34" s="63">
        <v>3137</v>
      </c>
      <c r="AH34" s="63">
        <v>0</v>
      </c>
      <c r="AI34" s="63">
        <v>0</v>
      </c>
      <c r="AJ34" s="63">
        <v>14097</v>
      </c>
      <c r="AK34" s="82"/>
      <c r="AL34" s="63">
        <v>171</v>
      </c>
      <c r="AM34" s="63">
        <v>0</v>
      </c>
      <c r="AN34" s="63">
        <v>0</v>
      </c>
      <c r="AO34" s="63">
        <v>450</v>
      </c>
      <c r="AP34" s="63">
        <v>0</v>
      </c>
      <c r="AQ34" s="63">
        <v>279</v>
      </c>
      <c r="AR34" s="63">
        <v>352</v>
      </c>
      <c r="AS34" s="63">
        <v>195</v>
      </c>
      <c r="AT34" s="63">
        <v>195</v>
      </c>
      <c r="AU34" s="63">
        <v>5</v>
      </c>
      <c r="AV34" s="63">
        <v>0</v>
      </c>
      <c r="AW34" s="63">
        <v>247</v>
      </c>
      <c r="AX34" s="63">
        <v>0</v>
      </c>
      <c r="AY34" s="63">
        <v>0</v>
      </c>
      <c r="AZ34" s="63">
        <v>17</v>
      </c>
      <c r="BA34" s="73"/>
      <c r="BB34" s="63">
        <v>125</v>
      </c>
      <c r="BC34" s="63">
        <v>0</v>
      </c>
      <c r="BD34" s="63">
        <v>0</v>
      </c>
      <c r="BE34" s="63">
        <v>125</v>
      </c>
      <c r="BF34" s="63">
        <v>0</v>
      </c>
      <c r="BG34" s="63">
        <v>0</v>
      </c>
      <c r="BH34" s="63">
        <v>0</v>
      </c>
      <c r="BI34" s="63">
        <v>0</v>
      </c>
      <c r="BJ34" s="63">
        <v>0</v>
      </c>
      <c r="BK34" s="63">
        <v>448</v>
      </c>
      <c r="BL34" s="63">
        <v>0</v>
      </c>
      <c r="BM34" s="63">
        <v>120</v>
      </c>
      <c r="BN34" s="63">
        <v>0</v>
      </c>
      <c r="BO34" s="63">
        <v>0</v>
      </c>
      <c r="BP34" s="63">
        <v>74</v>
      </c>
      <c r="BQ34" s="73"/>
      <c r="BR34" s="63">
        <v>124</v>
      </c>
      <c r="BS34" s="63">
        <v>0</v>
      </c>
      <c r="BT34" s="63">
        <v>0</v>
      </c>
      <c r="BU34" s="63">
        <v>124</v>
      </c>
      <c r="BV34" s="63">
        <v>0</v>
      </c>
      <c r="BW34" s="63">
        <v>0</v>
      </c>
      <c r="BX34" s="63">
        <v>296</v>
      </c>
      <c r="BY34" s="63">
        <v>0</v>
      </c>
      <c r="BZ34" s="63">
        <v>0</v>
      </c>
      <c r="CA34" s="63">
        <v>371</v>
      </c>
      <c r="CB34" s="63">
        <v>0</v>
      </c>
      <c r="CC34" s="63">
        <v>180</v>
      </c>
      <c r="CD34" s="63">
        <v>0</v>
      </c>
      <c r="CE34" s="63">
        <v>0</v>
      </c>
      <c r="CF34" s="63">
        <v>71</v>
      </c>
      <c r="CG34" s="73"/>
      <c r="CH34" s="63">
        <v>104</v>
      </c>
      <c r="CI34" s="63">
        <v>0</v>
      </c>
      <c r="CJ34" s="63">
        <v>0</v>
      </c>
      <c r="CK34" s="63">
        <v>104</v>
      </c>
      <c r="CL34" s="63">
        <v>0</v>
      </c>
      <c r="CM34" s="63">
        <v>9626</v>
      </c>
      <c r="CN34" s="63">
        <v>124</v>
      </c>
      <c r="CO34" s="63">
        <v>0</v>
      </c>
      <c r="CP34" s="63">
        <v>0</v>
      </c>
      <c r="CQ34" s="63">
        <v>0</v>
      </c>
      <c r="CR34" s="63">
        <v>0</v>
      </c>
      <c r="CS34" s="63">
        <v>187</v>
      </c>
      <c r="CT34" s="63">
        <v>0</v>
      </c>
      <c r="CU34" s="63">
        <v>0</v>
      </c>
      <c r="CV34" s="63">
        <v>11</v>
      </c>
      <c r="CW34"/>
      <c r="CX34" s="63">
        <v>124</v>
      </c>
      <c r="CY34" s="63">
        <v>0</v>
      </c>
      <c r="CZ34" s="63">
        <v>0</v>
      </c>
      <c r="DA34" s="63">
        <v>124</v>
      </c>
      <c r="DB34" s="63">
        <v>0</v>
      </c>
      <c r="DC34" s="63">
        <v>325</v>
      </c>
      <c r="DD34" s="63">
        <v>104</v>
      </c>
      <c r="DE34" s="63">
        <v>0</v>
      </c>
      <c r="DF34" s="63">
        <v>0</v>
      </c>
      <c r="DG34" s="63">
        <v>249</v>
      </c>
      <c r="DH34" s="63">
        <v>3064</v>
      </c>
      <c r="DI34" s="63">
        <v>27</v>
      </c>
      <c r="DJ34" s="63">
        <v>0</v>
      </c>
      <c r="DK34" s="63">
        <v>0</v>
      </c>
      <c r="DL34" s="63">
        <v>3126</v>
      </c>
      <c r="DM34"/>
      <c r="DN34" s="63">
        <v>125</v>
      </c>
      <c r="DO34" s="63">
        <v>0</v>
      </c>
      <c r="DP34" s="63">
        <v>0</v>
      </c>
      <c r="DQ34" s="63">
        <v>125</v>
      </c>
      <c r="DR34" s="63">
        <v>0</v>
      </c>
      <c r="DS34" s="63">
        <v>0</v>
      </c>
      <c r="DT34" s="63">
        <v>124</v>
      </c>
      <c r="DU34" s="63">
        <v>0</v>
      </c>
      <c r="DV34" s="63">
        <v>0</v>
      </c>
      <c r="DW34" s="63">
        <v>228</v>
      </c>
      <c r="DX34" s="63">
        <v>11200</v>
      </c>
      <c r="DY34" s="63">
        <v>88</v>
      </c>
      <c r="DZ34" s="63">
        <v>0</v>
      </c>
      <c r="EA34" s="63">
        <v>0</v>
      </c>
      <c r="EB34" s="63">
        <v>0</v>
      </c>
      <c r="EC34" s="73"/>
      <c r="ED34" s="63">
        <v>110</v>
      </c>
      <c r="EE34" s="63">
        <v>0</v>
      </c>
      <c r="EF34" s="63">
        <v>0</v>
      </c>
      <c r="EG34" s="63">
        <v>110</v>
      </c>
      <c r="EH34" s="63">
        <v>0</v>
      </c>
      <c r="EI34" s="63">
        <v>0</v>
      </c>
      <c r="EJ34" s="63">
        <v>125</v>
      </c>
      <c r="EK34" s="63">
        <v>0</v>
      </c>
      <c r="EL34" s="63">
        <v>0</v>
      </c>
      <c r="EM34" s="63">
        <v>11653</v>
      </c>
      <c r="EN34" s="63">
        <v>0</v>
      </c>
      <c r="EO34" s="63">
        <v>0</v>
      </c>
      <c r="EP34" s="63">
        <v>0</v>
      </c>
      <c r="EQ34" s="63">
        <v>0</v>
      </c>
      <c r="ER34" s="63">
        <v>11200</v>
      </c>
      <c r="ES34"/>
      <c r="ET34" s="63">
        <v>111</v>
      </c>
      <c r="EU34" s="63">
        <v>0</v>
      </c>
      <c r="EV34" s="63">
        <v>0</v>
      </c>
      <c r="EW34" s="63">
        <v>5597</v>
      </c>
      <c r="EX34" s="63">
        <v>0</v>
      </c>
      <c r="EY34" s="63">
        <v>6412</v>
      </c>
      <c r="EZ34" s="63">
        <v>110</v>
      </c>
      <c r="FA34" s="63">
        <v>0</v>
      </c>
      <c r="FB34" s="63">
        <v>0</v>
      </c>
      <c r="FC34" s="63">
        <v>110</v>
      </c>
      <c r="FD34" s="63">
        <v>16667</v>
      </c>
      <c r="FE34" s="63">
        <v>477</v>
      </c>
      <c r="FF34" s="63">
        <v>9</v>
      </c>
      <c r="FG34" s="63">
        <v>0</v>
      </c>
      <c r="FH34" s="63">
        <v>8837</v>
      </c>
      <c r="FI34"/>
      <c r="FJ34" s="63">
        <v>98</v>
      </c>
      <c r="FK34" s="63">
        <v>0</v>
      </c>
      <c r="FL34" s="63">
        <v>0</v>
      </c>
      <c r="FM34" s="63">
        <v>4562</v>
      </c>
      <c r="FN34" s="63">
        <v>0</v>
      </c>
      <c r="FO34" s="63">
        <v>4464</v>
      </c>
      <c r="FP34" s="63">
        <v>111</v>
      </c>
      <c r="FQ34" s="63">
        <v>0</v>
      </c>
      <c r="FR34" s="63">
        <v>0</v>
      </c>
      <c r="FS34" s="63">
        <v>7951</v>
      </c>
      <c r="FT34" s="63">
        <v>0</v>
      </c>
      <c r="FU34" s="63">
        <v>63</v>
      </c>
      <c r="FV34" s="63">
        <v>0</v>
      </c>
      <c r="FW34" s="63">
        <v>0</v>
      </c>
      <c r="FX34" s="63">
        <v>7950</v>
      </c>
      <c r="FY34"/>
      <c r="FZ34" s="63">
        <v>122</v>
      </c>
      <c r="GA34" s="63">
        <v>0</v>
      </c>
      <c r="GB34" s="63">
        <v>0</v>
      </c>
      <c r="GC34" s="63">
        <v>4145</v>
      </c>
      <c r="GD34" s="63">
        <v>0</v>
      </c>
      <c r="GE34" s="63">
        <v>2635</v>
      </c>
      <c r="GF34" s="63">
        <v>98</v>
      </c>
      <c r="GG34" s="63">
        <v>0</v>
      </c>
      <c r="GH34" s="63">
        <v>0</v>
      </c>
      <c r="GI34" s="63">
        <v>896</v>
      </c>
      <c r="GJ34" s="63">
        <v>798</v>
      </c>
      <c r="GK34" s="63">
        <v>453</v>
      </c>
      <c r="GL34" s="63">
        <v>0</v>
      </c>
      <c r="GM34" s="63">
        <v>0</v>
      </c>
      <c r="GN34" s="63">
        <v>0</v>
      </c>
      <c r="GO34"/>
      <c r="GP34" s="85">
        <v>1566</v>
      </c>
      <c r="GQ34" s="85">
        <v>195</v>
      </c>
      <c r="GR34" s="85">
        <v>195</v>
      </c>
      <c r="GS34" s="85">
        <v>16337</v>
      </c>
      <c r="GT34" s="85">
        <v>0</v>
      </c>
      <c r="GU34" s="85">
        <v>24260</v>
      </c>
      <c r="GV34" s="85">
        <v>1772</v>
      </c>
      <c r="GW34" s="85">
        <v>523</v>
      </c>
      <c r="GX34" s="85">
        <v>523</v>
      </c>
      <c r="GY34" s="85">
        <v>22692</v>
      </c>
      <c r="GZ34" s="85">
        <v>34229</v>
      </c>
      <c r="HA34" s="85">
        <v>5008</v>
      </c>
      <c r="HB34" s="85">
        <v>9</v>
      </c>
      <c r="HC34" s="85">
        <v>0</v>
      </c>
      <c r="HD34" s="85">
        <v>49133</v>
      </c>
    </row>
    <row r="35" spans="1:212" s="53" customFormat="1" ht="33" customHeight="1" x14ac:dyDescent="0.3">
      <c r="A35" s="143"/>
      <c r="B35" s="134"/>
      <c r="C35" s="134"/>
      <c r="D35" s="90" t="s">
        <v>3038</v>
      </c>
      <c r="E35" s="72"/>
      <c r="F35" s="63">
        <v>9617</v>
      </c>
      <c r="G35" s="63">
        <v>9234</v>
      </c>
      <c r="H35" s="63">
        <v>0</v>
      </c>
      <c r="I35" s="63">
        <v>9657</v>
      </c>
      <c r="J35" s="63">
        <v>0</v>
      </c>
      <c r="K35" s="63">
        <v>423</v>
      </c>
      <c r="L35" s="63">
        <v>10296</v>
      </c>
      <c r="M35" s="63">
        <v>9618</v>
      </c>
      <c r="N35" s="63">
        <v>0</v>
      </c>
      <c r="O35" s="63">
        <v>22544</v>
      </c>
      <c r="P35" s="63">
        <v>0</v>
      </c>
      <c r="Q35" s="63">
        <v>722</v>
      </c>
      <c r="R35" s="63">
        <v>831</v>
      </c>
      <c r="S35" s="63">
        <v>0</v>
      </c>
      <c r="T35" s="63">
        <v>3733</v>
      </c>
      <c r="U35" s="82"/>
      <c r="V35" s="63">
        <v>8543</v>
      </c>
      <c r="W35" s="63">
        <v>8033</v>
      </c>
      <c r="X35" s="63">
        <v>0</v>
      </c>
      <c r="Y35" s="63">
        <v>8397</v>
      </c>
      <c r="Z35" s="63">
        <v>0</v>
      </c>
      <c r="AA35" s="63">
        <v>364</v>
      </c>
      <c r="AB35" s="63">
        <v>9617</v>
      </c>
      <c r="AC35" s="63">
        <v>9234</v>
      </c>
      <c r="AD35" s="63">
        <v>0</v>
      </c>
      <c r="AE35" s="63">
        <v>40134</v>
      </c>
      <c r="AF35" s="63">
        <v>0</v>
      </c>
      <c r="AG35" s="63">
        <v>38683</v>
      </c>
      <c r="AH35" s="63">
        <v>814</v>
      </c>
      <c r="AI35" s="63">
        <v>0</v>
      </c>
      <c r="AJ35" s="63">
        <v>1795</v>
      </c>
      <c r="AK35" s="82"/>
      <c r="AL35" s="63">
        <v>9295</v>
      </c>
      <c r="AM35" s="63">
        <v>8728</v>
      </c>
      <c r="AN35" s="63">
        <v>0</v>
      </c>
      <c r="AO35" s="63">
        <v>8728</v>
      </c>
      <c r="AP35" s="63">
        <v>0</v>
      </c>
      <c r="AQ35" s="63">
        <v>2143</v>
      </c>
      <c r="AR35" s="63">
        <v>7960</v>
      </c>
      <c r="AS35" s="63">
        <v>7450</v>
      </c>
      <c r="AT35" s="63">
        <v>0</v>
      </c>
      <c r="AU35" s="63">
        <v>171</v>
      </c>
      <c r="AV35" s="63">
        <v>0</v>
      </c>
      <c r="AW35" s="63">
        <v>20030</v>
      </c>
      <c r="AX35" s="63">
        <v>725</v>
      </c>
      <c r="AY35" s="63">
        <v>0</v>
      </c>
      <c r="AZ35" s="63">
        <v>756</v>
      </c>
      <c r="BA35" s="73"/>
      <c r="BB35" s="63">
        <v>8918</v>
      </c>
      <c r="BC35" s="63">
        <v>8380</v>
      </c>
      <c r="BD35" s="63">
        <v>0</v>
      </c>
      <c r="BE35" s="63">
        <v>8380</v>
      </c>
      <c r="BF35" s="63">
        <v>0</v>
      </c>
      <c r="BG35" s="63">
        <v>833</v>
      </c>
      <c r="BH35" s="63">
        <v>9513</v>
      </c>
      <c r="BI35" s="63">
        <v>8946</v>
      </c>
      <c r="BJ35" s="63">
        <v>0</v>
      </c>
      <c r="BK35" s="63">
        <v>9036</v>
      </c>
      <c r="BL35" s="63">
        <v>0</v>
      </c>
      <c r="BM35" s="63">
        <v>713</v>
      </c>
      <c r="BN35" s="63">
        <v>836</v>
      </c>
      <c r="BO35" s="63">
        <v>0</v>
      </c>
      <c r="BP35" s="63">
        <v>4769</v>
      </c>
      <c r="BQ35" s="73"/>
      <c r="BR35" s="63">
        <v>9083</v>
      </c>
      <c r="BS35" s="63">
        <v>8455</v>
      </c>
      <c r="BT35" s="63">
        <v>0</v>
      </c>
      <c r="BU35" s="63">
        <v>9123</v>
      </c>
      <c r="BV35" s="63">
        <v>0</v>
      </c>
      <c r="BW35" s="63">
        <v>0</v>
      </c>
      <c r="BX35" s="63">
        <v>8580</v>
      </c>
      <c r="BY35" s="63">
        <v>8042</v>
      </c>
      <c r="BZ35" s="63">
        <v>0</v>
      </c>
      <c r="CA35" s="63">
        <v>26627</v>
      </c>
      <c r="CB35" s="63">
        <v>612</v>
      </c>
      <c r="CC35" s="63">
        <v>6429</v>
      </c>
      <c r="CD35" s="63">
        <v>832</v>
      </c>
      <c r="CE35" s="63">
        <v>0</v>
      </c>
      <c r="CF35" s="63">
        <v>5097</v>
      </c>
      <c r="CG35" s="73"/>
      <c r="CH35" s="63">
        <v>8509</v>
      </c>
      <c r="CI35" s="63">
        <v>7528</v>
      </c>
      <c r="CJ35" s="63">
        <v>0</v>
      </c>
      <c r="CK35" s="63">
        <v>8480</v>
      </c>
      <c r="CL35" s="63">
        <v>0</v>
      </c>
      <c r="CM35" s="63">
        <v>0</v>
      </c>
      <c r="CN35" s="63">
        <v>9742</v>
      </c>
      <c r="CO35" s="63">
        <v>9158</v>
      </c>
      <c r="CP35" s="63">
        <v>0</v>
      </c>
      <c r="CQ35" s="63">
        <v>0</v>
      </c>
      <c r="CR35" s="63">
        <v>0</v>
      </c>
      <c r="CS35" s="63">
        <v>12832</v>
      </c>
      <c r="CT35" s="63">
        <v>861</v>
      </c>
      <c r="CU35" s="63">
        <v>0</v>
      </c>
      <c r="CV35" s="63">
        <v>0</v>
      </c>
      <c r="CW35"/>
      <c r="CX35" s="63">
        <v>8899</v>
      </c>
      <c r="CY35" s="63">
        <v>7794</v>
      </c>
      <c r="CZ35" s="63">
        <v>0</v>
      </c>
      <c r="DA35" s="63">
        <v>8953</v>
      </c>
      <c r="DB35" s="63">
        <v>0</v>
      </c>
      <c r="DC35" s="63">
        <v>425</v>
      </c>
      <c r="DD35" s="63">
        <v>8553</v>
      </c>
      <c r="DE35" s="63">
        <v>7528</v>
      </c>
      <c r="DF35" s="63">
        <v>0</v>
      </c>
      <c r="DG35" s="63">
        <v>17148</v>
      </c>
      <c r="DH35" s="63">
        <v>697</v>
      </c>
      <c r="DI35" s="63">
        <v>2382</v>
      </c>
      <c r="DJ35" s="63">
        <v>788</v>
      </c>
      <c r="DK35" s="63">
        <v>0</v>
      </c>
      <c r="DL35" s="63">
        <v>2249</v>
      </c>
      <c r="DM35"/>
      <c r="DN35" s="63">
        <v>8879</v>
      </c>
      <c r="DO35" s="63">
        <v>7694</v>
      </c>
      <c r="DP35" s="63">
        <v>0</v>
      </c>
      <c r="DQ35" s="63">
        <v>8879</v>
      </c>
      <c r="DR35" s="63">
        <v>0</v>
      </c>
      <c r="DS35" s="63">
        <v>5429</v>
      </c>
      <c r="DT35" s="63">
        <v>8899</v>
      </c>
      <c r="DU35" s="63">
        <v>7794</v>
      </c>
      <c r="DV35" s="63">
        <v>0</v>
      </c>
      <c r="DW35" s="63">
        <v>0</v>
      </c>
      <c r="DX35" s="63">
        <v>757</v>
      </c>
      <c r="DY35" s="63">
        <v>8603</v>
      </c>
      <c r="DZ35" s="63">
        <v>910</v>
      </c>
      <c r="EA35" s="63">
        <v>0</v>
      </c>
      <c r="EB35" s="63">
        <v>670</v>
      </c>
      <c r="EC35" s="73"/>
      <c r="ED35" s="63">
        <v>8204</v>
      </c>
      <c r="EE35" s="63">
        <v>7139</v>
      </c>
      <c r="EF35" s="63">
        <v>0</v>
      </c>
      <c r="EG35" s="63">
        <v>8167</v>
      </c>
      <c r="EH35" s="63">
        <v>0</v>
      </c>
      <c r="EI35" s="63">
        <v>4472</v>
      </c>
      <c r="EJ35" s="63">
        <v>8231</v>
      </c>
      <c r="EK35" s="63">
        <v>7046</v>
      </c>
      <c r="EL35" s="63">
        <v>0</v>
      </c>
      <c r="EM35" s="63">
        <v>23800</v>
      </c>
      <c r="EN35" s="63">
        <v>0</v>
      </c>
      <c r="EO35" s="63">
        <v>2395</v>
      </c>
      <c r="EP35" s="63">
        <v>740</v>
      </c>
      <c r="EQ35" s="63">
        <v>0</v>
      </c>
      <c r="ER35" s="63">
        <v>717</v>
      </c>
      <c r="ES35"/>
      <c r="ET35" s="63">
        <v>7791</v>
      </c>
      <c r="EU35" s="63">
        <v>6625</v>
      </c>
      <c r="EV35" s="63">
        <v>0</v>
      </c>
      <c r="EW35" s="63">
        <v>7035</v>
      </c>
      <c r="EX35" s="63">
        <v>0</v>
      </c>
      <c r="EY35" s="63">
        <v>2690</v>
      </c>
      <c r="EZ35" s="63">
        <v>8852</v>
      </c>
      <c r="FA35" s="63">
        <v>7787</v>
      </c>
      <c r="FB35" s="63">
        <v>0</v>
      </c>
      <c r="FC35" s="63">
        <v>0</v>
      </c>
      <c r="FD35" s="63">
        <v>206</v>
      </c>
      <c r="FE35" s="63">
        <v>0</v>
      </c>
      <c r="FF35" s="63">
        <v>543</v>
      </c>
      <c r="FG35" s="63">
        <v>0</v>
      </c>
      <c r="FH35" s="63">
        <v>3897</v>
      </c>
      <c r="FI35"/>
      <c r="FJ35" s="63">
        <v>7845</v>
      </c>
      <c r="FK35" s="63">
        <v>6768</v>
      </c>
      <c r="FL35" s="63">
        <v>0</v>
      </c>
      <c r="FM35" s="63">
        <v>9390</v>
      </c>
      <c r="FN35" s="63">
        <v>0</v>
      </c>
      <c r="FO35" s="63">
        <v>2969</v>
      </c>
      <c r="FP35" s="63">
        <v>7678</v>
      </c>
      <c r="FQ35" s="63">
        <v>6625</v>
      </c>
      <c r="FR35" s="63">
        <v>0</v>
      </c>
      <c r="FS35" s="63">
        <v>40</v>
      </c>
      <c r="FT35" s="63">
        <v>0</v>
      </c>
      <c r="FU35" s="63">
        <v>6892</v>
      </c>
      <c r="FV35" s="63">
        <v>710</v>
      </c>
      <c r="FW35" s="63">
        <v>0</v>
      </c>
      <c r="FX35" s="63">
        <v>5263</v>
      </c>
      <c r="FY35"/>
      <c r="FZ35" s="63">
        <v>8218</v>
      </c>
      <c r="GA35" s="63">
        <v>7164</v>
      </c>
      <c r="GB35" s="63">
        <v>0</v>
      </c>
      <c r="GC35" s="63">
        <v>10228</v>
      </c>
      <c r="GD35" s="63">
        <v>0</v>
      </c>
      <c r="GE35" s="63">
        <v>5092</v>
      </c>
      <c r="GF35" s="63">
        <v>7312</v>
      </c>
      <c r="GG35" s="63">
        <v>6122</v>
      </c>
      <c r="GH35" s="63">
        <v>0</v>
      </c>
      <c r="GI35" s="63">
        <v>22366</v>
      </c>
      <c r="GJ35" s="63">
        <v>787</v>
      </c>
      <c r="GK35" s="63">
        <v>34995</v>
      </c>
      <c r="GL35" s="63">
        <v>603</v>
      </c>
      <c r="GM35" s="63">
        <v>0</v>
      </c>
      <c r="GN35" s="63">
        <v>76</v>
      </c>
      <c r="GO35"/>
      <c r="GP35" s="85">
        <v>103801</v>
      </c>
      <c r="GQ35" s="85">
        <v>93542</v>
      </c>
      <c r="GR35" s="85">
        <v>0</v>
      </c>
      <c r="GS35" s="85">
        <v>105417</v>
      </c>
      <c r="GT35" s="85">
        <v>0</v>
      </c>
      <c r="GU35" s="85">
        <v>24840</v>
      </c>
      <c r="GV35" s="85">
        <v>105233</v>
      </c>
      <c r="GW35" s="85">
        <v>95350</v>
      </c>
      <c r="GX35" s="85">
        <v>0</v>
      </c>
      <c r="GY35" s="85">
        <v>161866</v>
      </c>
      <c r="GZ35" s="85">
        <v>3059</v>
      </c>
      <c r="HA35" s="85">
        <v>134676</v>
      </c>
      <c r="HB35" s="85">
        <v>9193</v>
      </c>
      <c r="HC35" s="85">
        <v>0</v>
      </c>
      <c r="HD35" s="85">
        <v>29022</v>
      </c>
    </row>
    <row r="36" spans="1:212" s="53" customFormat="1" ht="33" x14ac:dyDescent="0.3">
      <c r="A36" s="143"/>
      <c r="B36" s="134"/>
      <c r="C36" s="134"/>
      <c r="D36" s="90" t="s">
        <v>3039</v>
      </c>
      <c r="E36" s="72"/>
      <c r="F36" s="63">
        <v>447</v>
      </c>
      <c r="G36" s="63">
        <v>447</v>
      </c>
      <c r="H36" s="63">
        <v>0</v>
      </c>
      <c r="I36" s="63">
        <v>531</v>
      </c>
      <c r="J36" s="63">
        <v>0</v>
      </c>
      <c r="K36" s="63">
        <v>84</v>
      </c>
      <c r="L36" s="63">
        <v>410</v>
      </c>
      <c r="M36" s="63">
        <v>410</v>
      </c>
      <c r="N36" s="63">
        <v>0</v>
      </c>
      <c r="O36" s="63">
        <v>476</v>
      </c>
      <c r="P36" s="63">
        <v>0</v>
      </c>
      <c r="Q36" s="63">
        <v>190</v>
      </c>
      <c r="R36" s="63">
        <v>0</v>
      </c>
      <c r="S36" s="63">
        <v>0</v>
      </c>
      <c r="T36" s="63">
        <v>69</v>
      </c>
      <c r="U36" s="82"/>
      <c r="V36" s="63">
        <v>369</v>
      </c>
      <c r="W36" s="63">
        <v>369</v>
      </c>
      <c r="X36" s="63">
        <v>0</v>
      </c>
      <c r="Y36" s="63">
        <v>441</v>
      </c>
      <c r="Z36" s="63">
        <v>0</v>
      </c>
      <c r="AA36" s="63">
        <v>72</v>
      </c>
      <c r="AB36" s="63">
        <v>447</v>
      </c>
      <c r="AC36" s="63">
        <v>447</v>
      </c>
      <c r="AD36" s="63">
        <v>0</v>
      </c>
      <c r="AE36" s="63">
        <v>1160</v>
      </c>
      <c r="AF36" s="63">
        <v>0</v>
      </c>
      <c r="AG36" s="63">
        <v>732</v>
      </c>
      <c r="AH36" s="63">
        <v>0</v>
      </c>
      <c r="AI36" s="63">
        <v>0</v>
      </c>
      <c r="AJ36" s="63">
        <v>13</v>
      </c>
      <c r="AK36" s="82"/>
      <c r="AL36" s="63">
        <v>332</v>
      </c>
      <c r="AM36" s="63">
        <v>332</v>
      </c>
      <c r="AN36" s="63">
        <v>0</v>
      </c>
      <c r="AO36" s="63">
        <v>332</v>
      </c>
      <c r="AP36" s="63">
        <v>0</v>
      </c>
      <c r="AQ36" s="63">
        <v>81</v>
      </c>
      <c r="AR36" s="63">
        <v>369</v>
      </c>
      <c r="AS36" s="63">
        <v>369</v>
      </c>
      <c r="AT36" s="63">
        <v>0</v>
      </c>
      <c r="AU36" s="63">
        <v>0</v>
      </c>
      <c r="AV36" s="63">
        <v>0</v>
      </c>
      <c r="AW36" s="63">
        <v>624</v>
      </c>
      <c r="AX36" s="63">
        <v>0</v>
      </c>
      <c r="AY36" s="63">
        <v>0</v>
      </c>
      <c r="AZ36" s="63">
        <v>12</v>
      </c>
      <c r="BA36" s="73"/>
      <c r="BB36" s="63">
        <v>324</v>
      </c>
      <c r="BC36" s="63">
        <v>324</v>
      </c>
      <c r="BD36" s="63">
        <v>0</v>
      </c>
      <c r="BE36" s="63">
        <v>324</v>
      </c>
      <c r="BF36" s="63">
        <v>0</v>
      </c>
      <c r="BG36" s="63">
        <v>32</v>
      </c>
      <c r="BH36" s="63">
        <v>332</v>
      </c>
      <c r="BI36" s="63">
        <v>332</v>
      </c>
      <c r="BJ36" s="63">
        <v>0</v>
      </c>
      <c r="BK36" s="63">
        <v>396</v>
      </c>
      <c r="BL36" s="63">
        <v>0</v>
      </c>
      <c r="BM36" s="63">
        <v>31</v>
      </c>
      <c r="BN36" s="63">
        <v>0</v>
      </c>
      <c r="BO36" s="63">
        <v>0</v>
      </c>
      <c r="BP36" s="63">
        <v>138</v>
      </c>
      <c r="BQ36" s="73"/>
      <c r="BR36" s="63">
        <v>287</v>
      </c>
      <c r="BS36" s="63">
        <v>287</v>
      </c>
      <c r="BT36" s="63">
        <v>0</v>
      </c>
      <c r="BU36" s="63">
        <v>287</v>
      </c>
      <c r="BV36" s="63">
        <v>0</v>
      </c>
      <c r="BW36" s="63">
        <v>0</v>
      </c>
      <c r="BX36" s="63">
        <v>0</v>
      </c>
      <c r="BY36" s="63">
        <v>0</v>
      </c>
      <c r="BZ36" s="63">
        <v>0</v>
      </c>
      <c r="CA36" s="63">
        <v>1226</v>
      </c>
      <c r="CB36" s="63">
        <v>0</v>
      </c>
      <c r="CC36" s="63">
        <v>175</v>
      </c>
      <c r="CD36" s="63">
        <v>0</v>
      </c>
      <c r="CE36" s="63">
        <v>0</v>
      </c>
      <c r="CF36" s="63">
        <v>153</v>
      </c>
      <c r="CG36" s="73"/>
      <c r="CH36" s="63">
        <v>366</v>
      </c>
      <c r="CI36" s="63">
        <v>366</v>
      </c>
      <c r="CJ36" s="63">
        <v>0</v>
      </c>
      <c r="CK36" s="63">
        <v>366</v>
      </c>
      <c r="CL36" s="63">
        <v>0</v>
      </c>
      <c r="CM36" s="63">
        <v>0</v>
      </c>
      <c r="CN36" s="63">
        <v>611</v>
      </c>
      <c r="CO36" s="63">
        <v>611</v>
      </c>
      <c r="CP36" s="63">
        <v>0</v>
      </c>
      <c r="CQ36" s="63">
        <v>0</v>
      </c>
      <c r="CR36" s="63">
        <v>0</v>
      </c>
      <c r="CS36" s="63">
        <v>581</v>
      </c>
      <c r="CT36" s="63">
        <v>0</v>
      </c>
      <c r="CU36" s="63">
        <v>0</v>
      </c>
      <c r="CV36" s="63">
        <v>0</v>
      </c>
      <c r="CW36"/>
      <c r="CX36" s="63">
        <v>350</v>
      </c>
      <c r="CY36" s="63">
        <v>350</v>
      </c>
      <c r="CZ36" s="63">
        <v>0</v>
      </c>
      <c r="DA36" s="63">
        <v>350</v>
      </c>
      <c r="DB36" s="63">
        <v>0</v>
      </c>
      <c r="DC36" s="63">
        <v>0</v>
      </c>
      <c r="DD36" s="63">
        <v>366</v>
      </c>
      <c r="DE36" s="63">
        <v>366</v>
      </c>
      <c r="DF36" s="63">
        <v>0</v>
      </c>
      <c r="DG36" s="63">
        <v>656</v>
      </c>
      <c r="DH36" s="63">
        <v>0</v>
      </c>
      <c r="DI36" s="63">
        <v>112</v>
      </c>
      <c r="DJ36" s="63">
        <v>0</v>
      </c>
      <c r="DK36" s="63">
        <v>0</v>
      </c>
      <c r="DL36" s="63">
        <v>50</v>
      </c>
      <c r="DM36"/>
      <c r="DN36" s="63">
        <v>333</v>
      </c>
      <c r="DO36" s="63">
        <v>333</v>
      </c>
      <c r="DP36" s="63">
        <v>0</v>
      </c>
      <c r="DQ36" s="63">
        <v>333</v>
      </c>
      <c r="DR36" s="63">
        <v>0</v>
      </c>
      <c r="DS36" s="63">
        <v>180</v>
      </c>
      <c r="DT36" s="63">
        <v>350</v>
      </c>
      <c r="DU36" s="63">
        <v>350</v>
      </c>
      <c r="DV36" s="63">
        <v>0</v>
      </c>
      <c r="DW36" s="63">
        <v>0</v>
      </c>
      <c r="DX36" s="63">
        <v>0</v>
      </c>
      <c r="DY36" s="63">
        <v>399</v>
      </c>
      <c r="DZ36" s="63">
        <v>0</v>
      </c>
      <c r="EA36" s="63">
        <v>0</v>
      </c>
      <c r="EB36" s="63">
        <v>15</v>
      </c>
      <c r="EC36" s="73"/>
      <c r="ED36" s="63">
        <v>308</v>
      </c>
      <c r="EE36" s="63">
        <v>308</v>
      </c>
      <c r="EF36" s="63">
        <v>0</v>
      </c>
      <c r="EG36" s="63">
        <v>308</v>
      </c>
      <c r="EH36" s="63">
        <v>0</v>
      </c>
      <c r="EI36" s="63">
        <v>120</v>
      </c>
      <c r="EJ36" s="63">
        <v>333</v>
      </c>
      <c r="EK36" s="63">
        <v>333</v>
      </c>
      <c r="EL36" s="63">
        <v>0</v>
      </c>
      <c r="EM36" s="63">
        <v>1003</v>
      </c>
      <c r="EN36" s="63">
        <v>0</v>
      </c>
      <c r="EO36" s="63">
        <v>93</v>
      </c>
      <c r="EP36" s="63">
        <v>0</v>
      </c>
      <c r="EQ36" s="63">
        <v>0</v>
      </c>
      <c r="ER36" s="63">
        <v>0</v>
      </c>
      <c r="ES36"/>
      <c r="ET36" s="63">
        <v>315</v>
      </c>
      <c r="EU36" s="63">
        <v>315</v>
      </c>
      <c r="EV36" s="63">
        <v>0</v>
      </c>
      <c r="EW36" s="63">
        <v>399</v>
      </c>
      <c r="EX36" s="63">
        <v>0</v>
      </c>
      <c r="EY36" s="63">
        <v>150</v>
      </c>
      <c r="EZ36" s="63">
        <v>308</v>
      </c>
      <c r="FA36" s="63">
        <v>308</v>
      </c>
      <c r="FB36" s="63">
        <v>0</v>
      </c>
      <c r="FC36" s="63">
        <v>0</v>
      </c>
      <c r="FD36" s="63">
        <v>0</v>
      </c>
      <c r="FE36" s="63">
        <v>0</v>
      </c>
      <c r="FF36" s="63">
        <v>0</v>
      </c>
      <c r="FG36" s="63">
        <v>0</v>
      </c>
      <c r="FH36" s="63">
        <v>119</v>
      </c>
      <c r="FI36"/>
      <c r="FJ36" s="63">
        <v>205</v>
      </c>
      <c r="FK36" s="63">
        <v>205</v>
      </c>
      <c r="FL36" s="63">
        <v>0</v>
      </c>
      <c r="FM36" s="63">
        <v>283</v>
      </c>
      <c r="FN36" s="63">
        <v>0</v>
      </c>
      <c r="FO36" s="63">
        <v>83</v>
      </c>
      <c r="FP36" s="63">
        <v>315</v>
      </c>
      <c r="FQ36" s="63">
        <v>315</v>
      </c>
      <c r="FR36" s="63">
        <v>0</v>
      </c>
      <c r="FS36" s="63">
        <v>0</v>
      </c>
      <c r="FT36" s="63">
        <v>0</v>
      </c>
      <c r="FU36" s="63">
        <v>340</v>
      </c>
      <c r="FV36" s="63">
        <v>0</v>
      </c>
      <c r="FW36" s="63">
        <v>0</v>
      </c>
      <c r="FX36" s="63">
        <v>256</v>
      </c>
      <c r="FY36"/>
      <c r="FZ36" s="63">
        <v>224</v>
      </c>
      <c r="GA36" s="63">
        <v>224</v>
      </c>
      <c r="GB36" s="63">
        <v>0</v>
      </c>
      <c r="GC36" s="63">
        <v>332</v>
      </c>
      <c r="GD36" s="63">
        <v>0</v>
      </c>
      <c r="GE36" s="63">
        <v>170</v>
      </c>
      <c r="GF36" s="63">
        <v>205</v>
      </c>
      <c r="GG36" s="63">
        <v>205</v>
      </c>
      <c r="GH36" s="63">
        <v>0</v>
      </c>
      <c r="GI36" s="63">
        <v>986</v>
      </c>
      <c r="GJ36" s="63">
        <v>156</v>
      </c>
      <c r="GK36" s="63">
        <v>1395</v>
      </c>
      <c r="GL36" s="63">
        <v>0</v>
      </c>
      <c r="GM36" s="63">
        <v>0</v>
      </c>
      <c r="GN36" s="63">
        <v>2</v>
      </c>
      <c r="GO36"/>
      <c r="GP36" s="85">
        <v>3860</v>
      </c>
      <c r="GQ36" s="85">
        <v>3860</v>
      </c>
      <c r="GR36" s="85">
        <v>0</v>
      </c>
      <c r="GS36" s="85">
        <v>4286</v>
      </c>
      <c r="GT36" s="85">
        <v>0</v>
      </c>
      <c r="GU36" s="85">
        <v>972</v>
      </c>
      <c r="GV36" s="85">
        <v>4046</v>
      </c>
      <c r="GW36" s="85">
        <v>4046</v>
      </c>
      <c r="GX36" s="85">
        <v>0</v>
      </c>
      <c r="GY36" s="85">
        <v>5903</v>
      </c>
      <c r="GZ36" s="85">
        <v>156</v>
      </c>
      <c r="HA36" s="85">
        <v>4672</v>
      </c>
      <c r="HB36" s="85">
        <v>0</v>
      </c>
      <c r="HC36" s="85">
        <v>0</v>
      </c>
      <c r="HD36" s="85">
        <v>827</v>
      </c>
    </row>
    <row r="37" spans="1:212" s="53" customFormat="1" ht="33" customHeight="1" x14ac:dyDescent="0.3">
      <c r="A37" s="143"/>
      <c r="B37" s="134"/>
      <c r="C37" s="134"/>
      <c r="D37" s="90" t="s">
        <v>3040</v>
      </c>
      <c r="E37" s="72"/>
      <c r="F37" s="63">
        <v>0</v>
      </c>
      <c r="G37" s="63">
        <v>0</v>
      </c>
      <c r="H37" s="63">
        <v>0</v>
      </c>
      <c r="I37" s="63">
        <v>91</v>
      </c>
      <c r="J37" s="63">
        <v>0</v>
      </c>
      <c r="K37" s="63">
        <v>91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3252</v>
      </c>
      <c r="U37" s="82"/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82"/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  <c r="AZ37" s="63">
        <v>0</v>
      </c>
      <c r="BA37" s="73"/>
      <c r="BB37" s="63">
        <v>0</v>
      </c>
      <c r="BC37" s="63">
        <v>0</v>
      </c>
      <c r="BD37" s="63">
        <v>0</v>
      </c>
      <c r="BE37" s="63">
        <v>0</v>
      </c>
      <c r="BF37" s="63">
        <v>0</v>
      </c>
      <c r="BG37" s="63">
        <v>0</v>
      </c>
      <c r="BH37" s="63">
        <v>0</v>
      </c>
      <c r="BI37" s="63">
        <v>0</v>
      </c>
      <c r="BJ37" s="63">
        <v>0</v>
      </c>
      <c r="BK37" s="63">
        <v>0</v>
      </c>
      <c r="BL37" s="63">
        <v>0</v>
      </c>
      <c r="BM37" s="63">
        <v>0</v>
      </c>
      <c r="BN37" s="63">
        <v>0</v>
      </c>
      <c r="BO37" s="63">
        <v>0</v>
      </c>
      <c r="BP37" s="63">
        <v>0</v>
      </c>
      <c r="BQ37" s="73"/>
      <c r="BR37" s="63">
        <v>0</v>
      </c>
      <c r="BS37" s="63">
        <v>0</v>
      </c>
      <c r="BT37" s="63">
        <v>0</v>
      </c>
      <c r="BU37" s="63">
        <v>0</v>
      </c>
      <c r="BV37" s="63">
        <v>0</v>
      </c>
      <c r="BW37" s="63">
        <v>0</v>
      </c>
      <c r="BX37" s="63">
        <v>0</v>
      </c>
      <c r="BY37" s="63">
        <v>0</v>
      </c>
      <c r="BZ37" s="63">
        <v>0</v>
      </c>
      <c r="CA37" s="63">
        <v>0</v>
      </c>
      <c r="CB37" s="63">
        <v>0</v>
      </c>
      <c r="CC37" s="63">
        <v>0</v>
      </c>
      <c r="CD37" s="63">
        <v>0</v>
      </c>
      <c r="CE37" s="63">
        <v>0</v>
      </c>
      <c r="CF37" s="63">
        <v>0</v>
      </c>
      <c r="CG37" s="73"/>
      <c r="CH37" s="63">
        <v>0</v>
      </c>
      <c r="CI37" s="63">
        <v>0</v>
      </c>
      <c r="CJ37" s="63">
        <v>0</v>
      </c>
      <c r="CK37" s="63">
        <v>0</v>
      </c>
      <c r="CL37" s="63">
        <v>0</v>
      </c>
      <c r="CM37" s="63">
        <v>50</v>
      </c>
      <c r="CN37" s="63">
        <v>0</v>
      </c>
      <c r="CO37" s="63">
        <v>0</v>
      </c>
      <c r="CP37" s="63">
        <v>0</v>
      </c>
      <c r="CQ37" s="63">
        <v>0</v>
      </c>
      <c r="CR37" s="63">
        <v>968</v>
      </c>
      <c r="CS37" s="63">
        <v>0</v>
      </c>
      <c r="CT37" s="63">
        <v>0</v>
      </c>
      <c r="CU37" s="63">
        <v>0</v>
      </c>
      <c r="CV37" s="63">
        <v>968</v>
      </c>
      <c r="CW37"/>
      <c r="CX37" s="63">
        <v>0</v>
      </c>
      <c r="CY37" s="63">
        <v>0</v>
      </c>
      <c r="CZ37" s="63">
        <v>0</v>
      </c>
      <c r="DA37" s="63">
        <v>0</v>
      </c>
      <c r="DB37" s="63">
        <v>0</v>
      </c>
      <c r="DC37" s="63">
        <v>0</v>
      </c>
      <c r="DD37" s="63">
        <v>0</v>
      </c>
      <c r="DE37" s="63">
        <v>0</v>
      </c>
      <c r="DF37" s="63">
        <v>0</v>
      </c>
      <c r="DG37" s="63">
        <v>0</v>
      </c>
      <c r="DH37" s="63">
        <v>0</v>
      </c>
      <c r="DI37" s="63">
        <v>0</v>
      </c>
      <c r="DJ37" s="63">
        <v>0</v>
      </c>
      <c r="DK37" s="63">
        <v>0</v>
      </c>
      <c r="DL37" s="63">
        <v>0</v>
      </c>
      <c r="DM37"/>
      <c r="DN37" s="63">
        <v>0</v>
      </c>
      <c r="DO37" s="63">
        <v>0</v>
      </c>
      <c r="DP37" s="63">
        <v>0</v>
      </c>
      <c r="DQ37" s="63">
        <v>0</v>
      </c>
      <c r="DR37" s="63">
        <v>0</v>
      </c>
      <c r="DS37" s="63">
        <v>0</v>
      </c>
      <c r="DT37" s="63">
        <v>0</v>
      </c>
      <c r="DU37" s="63">
        <v>0</v>
      </c>
      <c r="DV37" s="63">
        <v>0</v>
      </c>
      <c r="DW37" s="63">
        <v>0</v>
      </c>
      <c r="DX37" s="63">
        <v>22769</v>
      </c>
      <c r="DY37" s="63">
        <v>0</v>
      </c>
      <c r="DZ37" s="63">
        <v>0</v>
      </c>
      <c r="EA37" s="63">
        <v>0</v>
      </c>
      <c r="EB37" s="63">
        <v>0</v>
      </c>
      <c r="EC37" s="73"/>
      <c r="ED37" s="63">
        <v>0</v>
      </c>
      <c r="EE37" s="63">
        <v>0</v>
      </c>
      <c r="EF37" s="63">
        <v>0</v>
      </c>
      <c r="EG37" s="63">
        <v>0</v>
      </c>
      <c r="EH37" s="63">
        <v>0</v>
      </c>
      <c r="EI37" s="63">
        <v>0</v>
      </c>
      <c r="EJ37" s="63">
        <v>0</v>
      </c>
      <c r="EK37" s="63">
        <v>0</v>
      </c>
      <c r="EL37" s="63">
        <v>0</v>
      </c>
      <c r="EM37" s="63">
        <v>6121</v>
      </c>
      <c r="EN37" s="63">
        <v>0</v>
      </c>
      <c r="EO37" s="63">
        <v>0</v>
      </c>
      <c r="EP37" s="63">
        <v>0</v>
      </c>
      <c r="EQ37" s="63">
        <v>0</v>
      </c>
      <c r="ER37" s="63">
        <v>6121</v>
      </c>
      <c r="ES37"/>
      <c r="ET37" s="63">
        <v>0</v>
      </c>
      <c r="EU37" s="63">
        <v>0</v>
      </c>
      <c r="EV37" s="63">
        <v>0</v>
      </c>
      <c r="EW37" s="63">
        <v>0</v>
      </c>
      <c r="EX37" s="63">
        <v>0</v>
      </c>
      <c r="EY37" s="63">
        <v>0</v>
      </c>
      <c r="EZ37" s="63">
        <v>0</v>
      </c>
      <c r="FA37" s="63">
        <v>0</v>
      </c>
      <c r="FB37" s="63">
        <v>0</v>
      </c>
      <c r="FC37" s="63">
        <v>0</v>
      </c>
      <c r="FD37" s="63">
        <v>20289</v>
      </c>
      <c r="FE37" s="63">
        <v>0</v>
      </c>
      <c r="FF37" s="63">
        <v>0</v>
      </c>
      <c r="FG37" s="63">
        <v>0</v>
      </c>
      <c r="FH37" s="63">
        <v>20289</v>
      </c>
      <c r="FI37"/>
      <c r="FJ37" s="63">
        <v>0</v>
      </c>
      <c r="FK37" s="63">
        <v>0</v>
      </c>
      <c r="FL37" s="63">
        <v>0</v>
      </c>
      <c r="FM37" s="63">
        <v>0</v>
      </c>
      <c r="FN37" s="63">
        <v>0</v>
      </c>
      <c r="FO37" s="63">
        <v>0</v>
      </c>
      <c r="FP37" s="63">
        <v>0</v>
      </c>
      <c r="FQ37" s="63">
        <v>0</v>
      </c>
      <c r="FR37" s="63">
        <v>0</v>
      </c>
      <c r="FS37" s="63">
        <v>16557</v>
      </c>
      <c r="FT37" s="63">
        <v>524</v>
      </c>
      <c r="FU37" s="63">
        <v>0</v>
      </c>
      <c r="FV37" s="63">
        <v>0</v>
      </c>
      <c r="FW37" s="63">
        <v>0</v>
      </c>
      <c r="FX37" s="63">
        <v>17081</v>
      </c>
      <c r="FY37"/>
      <c r="FZ37" s="63">
        <v>0</v>
      </c>
      <c r="GA37" s="63">
        <v>0</v>
      </c>
      <c r="GB37" s="63">
        <v>0</v>
      </c>
      <c r="GC37" s="63">
        <v>0</v>
      </c>
      <c r="GD37" s="63">
        <v>0</v>
      </c>
      <c r="GE37" s="63">
        <v>0</v>
      </c>
      <c r="GF37" s="63">
        <v>0</v>
      </c>
      <c r="GG37" s="63">
        <v>0</v>
      </c>
      <c r="GH37" s="63">
        <v>0</v>
      </c>
      <c r="GI37" s="63">
        <v>0</v>
      </c>
      <c r="GJ37" s="63">
        <v>0</v>
      </c>
      <c r="GK37" s="63">
        <v>0</v>
      </c>
      <c r="GL37" s="63">
        <v>0</v>
      </c>
      <c r="GM37" s="63">
        <v>0</v>
      </c>
      <c r="GN37" s="63">
        <v>0</v>
      </c>
      <c r="GO37"/>
      <c r="GP37" s="85">
        <v>0</v>
      </c>
      <c r="GQ37" s="85">
        <v>0</v>
      </c>
      <c r="GR37" s="85">
        <v>0</v>
      </c>
      <c r="GS37" s="85">
        <v>91</v>
      </c>
      <c r="GT37" s="85">
        <v>0</v>
      </c>
      <c r="GU37" s="85">
        <v>141</v>
      </c>
      <c r="GV37" s="85">
        <v>0</v>
      </c>
      <c r="GW37" s="85">
        <v>0</v>
      </c>
      <c r="GX37" s="85">
        <v>0</v>
      </c>
      <c r="GY37" s="85">
        <v>22678</v>
      </c>
      <c r="GZ37" s="85">
        <v>44550</v>
      </c>
      <c r="HA37" s="85">
        <v>0</v>
      </c>
      <c r="HB37" s="85">
        <v>0</v>
      </c>
      <c r="HC37" s="85">
        <v>0</v>
      </c>
      <c r="HD37" s="85">
        <v>47711</v>
      </c>
    </row>
    <row r="38" spans="1:212" s="53" customFormat="1" ht="33" customHeight="1" x14ac:dyDescent="0.3">
      <c r="A38" s="143"/>
      <c r="B38" s="134"/>
      <c r="C38" s="135"/>
      <c r="D38" s="90" t="s">
        <v>3041</v>
      </c>
      <c r="E38" s="72"/>
      <c r="F38" s="63">
        <v>8819</v>
      </c>
      <c r="G38" s="63">
        <v>8303</v>
      </c>
      <c r="H38" s="63">
        <v>0</v>
      </c>
      <c r="I38" s="63">
        <v>8303</v>
      </c>
      <c r="J38" s="63">
        <v>0</v>
      </c>
      <c r="K38" s="63">
        <v>0</v>
      </c>
      <c r="L38" s="63">
        <v>7562</v>
      </c>
      <c r="M38" s="63">
        <v>7562</v>
      </c>
      <c r="N38" s="63">
        <v>0</v>
      </c>
      <c r="O38" s="63">
        <v>15346</v>
      </c>
      <c r="P38" s="63">
        <v>0</v>
      </c>
      <c r="Q38" s="63">
        <v>463</v>
      </c>
      <c r="R38" s="63">
        <v>0</v>
      </c>
      <c r="S38" s="63">
        <v>0</v>
      </c>
      <c r="T38" s="63">
        <v>1585</v>
      </c>
      <c r="U38" s="82"/>
      <c r="V38" s="63">
        <v>7694</v>
      </c>
      <c r="W38" s="63">
        <v>7159</v>
      </c>
      <c r="X38" s="63">
        <v>0</v>
      </c>
      <c r="Y38" s="63">
        <v>7159</v>
      </c>
      <c r="Z38" s="63">
        <v>0</v>
      </c>
      <c r="AA38" s="63">
        <v>0</v>
      </c>
      <c r="AB38" s="63">
        <v>8880</v>
      </c>
      <c r="AC38" s="63">
        <v>8880</v>
      </c>
      <c r="AD38" s="63">
        <v>0</v>
      </c>
      <c r="AE38" s="63">
        <v>32206</v>
      </c>
      <c r="AF38" s="63">
        <v>0</v>
      </c>
      <c r="AG38" s="63">
        <v>23986</v>
      </c>
      <c r="AH38" s="63">
        <v>0</v>
      </c>
      <c r="AI38" s="63">
        <v>0</v>
      </c>
      <c r="AJ38" s="63">
        <v>365</v>
      </c>
      <c r="AK38" s="82"/>
      <c r="AL38" s="63">
        <v>8270</v>
      </c>
      <c r="AM38" s="63">
        <v>7798</v>
      </c>
      <c r="AN38" s="63">
        <v>0</v>
      </c>
      <c r="AO38" s="63">
        <v>7798</v>
      </c>
      <c r="AP38" s="63">
        <v>0</v>
      </c>
      <c r="AQ38" s="63">
        <v>1913</v>
      </c>
      <c r="AR38" s="63">
        <v>7159</v>
      </c>
      <c r="AS38" s="63">
        <v>7159</v>
      </c>
      <c r="AT38" s="63">
        <v>0</v>
      </c>
      <c r="AU38" s="63">
        <v>0</v>
      </c>
      <c r="AV38" s="63">
        <v>0</v>
      </c>
      <c r="AW38" s="63">
        <v>16777</v>
      </c>
      <c r="AX38" s="63">
        <v>0</v>
      </c>
      <c r="AY38" s="63">
        <v>0</v>
      </c>
      <c r="AZ38" s="63">
        <v>316</v>
      </c>
      <c r="BA38" s="73"/>
      <c r="BB38" s="63">
        <v>8175</v>
      </c>
      <c r="BC38" s="63">
        <v>7614</v>
      </c>
      <c r="BD38" s="63">
        <v>0</v>
      </c>
      <c r="BE38" s="63">
        <v>7614</v>
      </c>
      <c r="BF38" s="63">
        <v>0</v>
      </c>
      <c r="BG38" s="63">
        <v>755</v>
      </c>
      <c r="BH38" s="63">
        <v>7798</v>
      </c>
      <c r="BI38" s="63">
        <v>7798</v>
      </c>
      <c r="BJ38" s="63">
        <v>0</v>
      </c>
      <c r="BK38" s="63">
        <v>15941</v>
      </c>
      <c r="BL38" s="63">
        <v>0</v>
      </c>
      <c r="BM38" s="63">
        <v>5101</v>
      </c>
      <c r="BN38" s="63">
        <v>0</v>
      </c>
      <c r="BO38" s="63">
        <v>0</v>
      </c>
      <c r="BP38" s="63">
        <v>4558</v>
      </c>
      <c r="BQ38" s="73"/>
      <c r="BR38" s="63">
        <v>8302</v>
      </c>
      <c r="BS38" s="63">
        <v>7874</v>
      </c>
      <c r="BT38" s="63">
        <v>0</v>
      </c>
      <c r="BU38" s="63">
        <v>8302</v>
      </c>
      <c r="BV38" s="63">
        <v>0</v>
      </c>
      <c r="BW38" s="63">
        <v>0</v>
      </c>
      <c r="BX38" s="63">
        <v>7614</v>
      </c>
      <c r="BY38" s="63">
        <v>7614</v>
      </c>
      <c r="BZ38" s="63">
        <v>0</v>
      </c>
      <c r="CA38" s="63">
        <v>23601</v>
      </c>
      <c r="CB38" s="63">
        <v>0</v>
      </c>
      <c r="CC38" s="63">
        <v>4852</v>
      </c>
      <c r="CD38" s="63">
        <v>0</v>
      </c>
      <c r="CE38" s="63">
        <v>0</v>
      </c>
      <c r="CF38" s="63">
        <v>4137</v>
      </c>
      <c r="CG38" s="73"/>
      <c r="CH38" s="63">
        <v>8042</v>
      </c>
      <c r="CI38" s="63">
        <v>7315</v>
      </c>
      <c r="CJ38" s="63">
        <v>0</v>
      </c>
      <c r="CK38" s="63">
        <v>8042</v>
      </c>
      <c r="CL38" s="63">
        <v>0</v>
      </c>
      <c r="CM38" s="63">
        <v>0</v>
      </c>
      <c r="CN38" s="63">
        <v>7874</v>
      </c>
      <c r="CO38" s="63">
        <v>7874</v>
      </c>
      <c r="CP38" s="63">
        <v>0</v>
      </c>
      <c r="CQ38" s="63">
        <v>0</v>
      </c>
      <c r="CR38" s="63">
        <v>1399</v>
      </c>
      <c r="CS38" s="63">
        <v>12821</v>
      </c>
      <c r="CT38" s="63">
        <v>0</v>
      </c>
      <c r="CU38" s="63">
        <v>0</v>
      </c>
      <c r="CV38" s="63">
        <v>1399</v>
      </c>
      <c r="CW38"/>
      <c r="CX38" s="63">
        <v>7800</v>
      </c>
      <c r="CY38" s="63">
        <v>6969</v>
      </c>
      <c r="CZ38" s="63">
        <v>0</v>
      </c>
      <c r="DA38" s="63">
        <v>7800</v>
      </c>
      <c r="DB38" s="63">
        <v>0</v>
      </c>
      <c r="DC38" s="63">
        <v>0</v>
      </c>
      <c r="DD38" s="63">
        <v>7315</v>
      </c>
      <c r="DE38" s="63">
        <v>7315</v>
      </c>
      <c r="DF38" s="63">
        <v>0</v>
      </c>
      <c r="DG38" s="63">
        <v>15412</v>
      </c>
      <c r="DH38" s="63">
        <v>872</v>
      </c>
      <c r="DI38" s="63">
        <v>2134</v>
      </c>
      <c r="DJ38" s="63">
        <v>0</v>
      </c>
      <c r="DK38" s="63">
        <v>0</v>
      </c>
      <c r="DL38" s="63">
        <v>2660</v>
      </c>
      <c r="DM38"/>
      <c r="DN38" s="63">
        <v>7589</v>
      </c>
      <c r="DO38" s="63">
        <v>6821</v>
      </c>
      <c r="DP38" s="63">
        <v>0</v>
      </c>
      <c r="DQ38" s="63">
        <v>7610</v>
      </c>
      <c r="DR38" s="63">
        <v>0</v>
      </c>
      <c r="DS38" s="63">
        <v>4464</v>
      </c>
      <c r="DT38" s="63">
        <v>6969</v>
      </c>
      <c r="DU38" s="63">
        <v>6969</v>
      </c>
      <c r="DV38" s="63">
        <v>0</v>
      </c>
      <c r="DW38" s="63">
        <v>0</v>
      </c>
      <c r="DX38" s="63">
        <v>3123</v>
      </c>
      <c r="DY38" s="63">
        <v>7716</v>
      </c>
      <c r="DZ38" s="63">
        <v>0</v>
      </c>
      <c r="EA38" s="63">
        <v>0</v>
      </c>
      <c r="EB38" s="63">
        <v>507</v>
      </c>
      <c r="EC38" s="73"/>
      <c r="ED38" s="63">
        <v>7084</v>
      </c>
      <c r="EE38" s="63">
        <v>6479</v>
      </c>
      <c r="EF38" s="63">
        <v>0</v>
      </c>
      <c r="EG38" s="63">
        <v>7345</v>
      </c>
      <c r="EH38" s="63">
        <v>0</v>
      </c>
      <c r="EI38" s="63">
        <v>3908</v>
      </c>
      <c r="EJ38" s="63">
        <v>6821</v>
      </c>
      <c r="EK38" s="63">
        <v>6821</v>
      </c>
      <c r="EL38" s="63">
        <v>0</v>
      </c>
      <c r="EM38" s="63">
        <v>25099</v>
      </c>
      <c r="EN38" s="63">
        <v>0</v>
      </c>
      <c r="EO38" s="63">
        <v>2158</v>
      </c>
      <c r="EP38" s="63">
        <v>0</v>
      </c>
      <c r="EQ38" s="63">
        <v>0</v>
      </c>
      <c r="ER38" s="63">
        <v>2941</v>
      </c>
      <c r="ES38"/>
      <c r="ET38" s="63">
        <v>7167</v>
      </c>
      <c r="EU38" s="63">
        <v>6707</v>
      </c>
      <c r="EV38" s="63">
        <v>0</v>
      </c>
      <c r="EW38" s="63">
        <v>6763</v>
      </c>
      <c r="EX38" s="63">
        <v>0</v>
      </c>
      <c r="EY38" s="63">
        <v>2643</v>
      </c>
      <c r="EZ38" s="63">
        <v>11922</v>
      </c>
      <c r="FA38" s="63">
        <v>6479</v>
      </c>
      <c r="FB38" s="63">
        <v>0</v>
      </c>
      <c r="FC38" s="63">
        <v>0</v>
      </c>
      <c r="FD38" s="63">
        <v>0</v>
      </c>
      <c r="FE38" s="63">
        <v>0</v>
      </c>
      <c r="FF38" s="63">
        <v>85</v>
      </c>
      <c r="FG38" s="63">
        <v>0</v>
      </c>
      <c r="FH38" s="63">
        <v>3354</v>
      </c>
      <c r="FI38"/>
      <c r="FJ38" s="63">
        <v>7124</v>
      </c>
      <c r="FK38" s="63">
        <v>6324</v>
      </c>
      <c r="FL38" s="63">
        <v>0</v>
      </c>
      <c r="FM38" s="63">
        <v>8799</v>
      </c>
      <c r="FN38" s="63">
        <v>0</v>
      </c>
      <c r="FO38" s="63">
        <v>2656</v>
      </c>
      <c r="FP38" s="63">
        <v>7167</v>
      </c>
      <c r="FQ38" s="63">
        <v>6707</v>
      </c>
      <c r="FR38" s="63">
        <v>0</v>
      </c>
      <c r="FS38" s="63">
        <v>182</v>
      </c>
      <c r="FT38" s="63">
        <v>336</v>
      </c>
      <c r="FU38" s="63">
        <v>6291</v>
      </c>
      <c r="FV38" s="63">
        <v>0</v>
      </c>
      <c r="FW38" s="63">
        <v>0</v>
      </c>
      <c r="FX38" s="63">
        <v>1109</v>
      </c>
      <c r="FY38"/>
      <c r="FZ38" s="63">
        <v>6423</v>
      </c>
      <c r="GA38" s="63">
        <v>5781</v>
      </c>
      <c r="GB38" s="63">
        <v>0</v>
      </c>
      <c r="GC38" s="63">
        <v>8920</v>
      </c>
      <c r="GD38" s="63">
        <v>0</v>
      </c>
      <c r="GE38" s="63">
        <v>4530</v>
      </c>
      <c r="GF38" s="63">
        <v>7124</v>
      </c>
      <c r="GG38" s="63">
        <v>6324</v>
      </c>
      <c r="GH38" s="63">
        <v>0</v>
      </c>
      <c r="GI38" s="63">
        <v>20007</v>
      </c>
      <c r="GJ38" s="63">
        <v>0</v>
      </c>
      <c r="GK38" s="63">
        <v>32842</v>
      </c>
      <c r="GL38" s="63">
        <v>0</v>
      </c>
      <c r="GM38" s="63">
        <v>0</v>
      </c>
      <c r="GN38" s="63">
        <v>4530</v>
      </c>
      <c r="GO38"/>
      <c r="GP38" s="85">
        <v>92489</v>
      </c>
      <c r="GQ38" s="85">
        <v>85144</v>
      </c>
      <c r="GR38" s="85">
        <v>0</v>
      </c>
      <c r="GS38" s="85">
        <v>94455</v>
      </c>
      <c r="GT38" s="85">
        <v>0</v>
      </c>
      <c r="GU38" s="85">
        <v>20869</v>
      </c>
      <c r="GV38" s="85">
        <v>94205</v>
      </c>
      <c r="GW38" s="85">
        <v>87502</v>
      </c>
      <c r="GX38" s="85">
        <v>0</v>
      </c>
      <c r="GY38" s="85">
        <v>147794</v>
      </c>
      <c r="GZ38" s="85">
        <v>5730</v>
      </c>
      <c r="HA38" s="85">
        <v>115141</v>
      </c>
      <c r="HB38" s="85">
        <v>85</v>
      </c>
      <c r="HC38" s="85">
        <v>0</v>
      </c>
      <c r="HD38" s="85">
        <v>27461</v>
      </c>
    </row>
    <row r="39" spans="1:212" s="53" customFormat="1" ht="33" customHeight="1" x14ac:dyDescent="0.3">
      <c r="A39" s="144"/>
      <c r="B39" s="135"/>
      <c r="C39" s="90" t="s">
        <v>3017</v>
      </c>
      <c r="D39" s="90" t="s">
        <v>3056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82"/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82"/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  <c r="AZ39" s="63">
        <v>0</v>
      </c>
      <c r="BA39" s="73"/>
      <c r="BB39" s="63">
        <v>0</v>
      </c>
      <c r="BC39" s="63">
        <v>0</v>
      </c>
      <c r="BD39" s="63">
        <v>0</v>
      </c>
      <c r="BE39" s="63">
        <v>0</v>
      </c>
      <c r="BF39" s="63">
        <v>0</v>
      </c>
      <c r="BG39" s="63">
        <v>0</v>
      </c>
      <c r="BH39" s="63">
        <v>0</v>
      </c>
      <c r="BI39" s="63">
        <v>0</v>
      </c>
      <c r="BJ39" s="63">
        <v>0</v>
      </c>
      <c r="BK39" s="63">
        <v>0</v>
      </c>
      <c r="BL39" s="63">
        <v>0</v>
      </c>
      <c r="BM39" s="63">
        <v>0</v>
      </c>
      <c r="BN39" s="63">
        <v>0</v>
      </c>
      <c r="BO39" s="63">
        <v>0</v>
      </c>
      <c r="BP39" s="63">
        <v>0</v>
      </c>
      <c r="BQ39" s="73"/>
      <c r="BR39" s="63">
        <v>0</v>
      </c>
      <c r="BS39" s="63">
        <v>0</v>
      </c>
      <c r="BT39" s="63">
        <v>0</v>
      </c>
      <c r="BU39" s="63">
        <v>0</v>
      </c>
      <c r="BV39" s="63">
        <v>0</v>
      </c>
      <c r="BW39" s="63">
        <v>0</v>
      </c>
      <c r="BX39" s="63">
        <v>0</v>
      </c>
      <c r="BY39" s="63">
        <v>0</v>
      </c>
      <c r="BZ39" s="63">
        <v>0</v>
      </c>
      <c r="CA39" s="63">
        <v>0</v>
      </c>
      <c r="CB39" s="63">
        <v>0</v>
      </c>
      <c r="CC39" s="63">
        <v>0</v>
      </c>
      <c r="CD39" s="63">
        <v>0</v>
      </c>
      <c r="CE39" s="63">
        <v>0</v>
      </c>
      <c r="CF39" s="63">
        <v>0</v>
      </c>
      <c r="CG39" s="73"/>
      <c r="CH39" s="63">
        <v>0</v>
      </c>
      <c r="CI39" s="63">
        <v>0</v>
      </c>
      <c r="CJ39" s="63">
        <v>0</v>
      </c>
      <c r="CK39" s="63">
        <v>0</v>
      </c>
      <c r="CL39" s="63">
        <v>0</v>
      </c>
      <c r="CM39" s="63">
        <v>0</v>
      </c>
      <c r="CN39" s="63">
        <v>0</v>
      </c>
      <c r="CO39" s="63">
        <v>0</v>
      </c>
      <c r="CP39" s="63">
        <v>0</v>
      </c>
      <c r="CQ39" s="63">
        <v>0</v>
      </c>
      <c r="CR39" s="63">
        <v>0</v>
      </c>
      <c r="CS39" s="63">
        <v>0</v>
      </c>
      <c r="CT39" s="63">
        <v>0</v>
      </c>
      <c r="CU39" s="63">
        <v>0</v>
      </c>
      <c r="CV39" s="63">
        <v>0</v>
      </c>
      <c r="CW39"/>
      <c r="CX39" s="63">
        <v>0</v>
      </c>
      <c r="CY39" s="63">
        <v>0</v>
      </c>
      <c r="CZ39" s="63">
        <v>0</v>
      </c>
      <c r="DA39" s="63">
        <v>0</v>
      </c>
      <c r="DB39" s="63">
        <v>0</v>
      </c>
      <c r="DC39" s="63">
        <v>0</v>
      </c>
      <c r="DD39" s="63">
        <v>0</v>
      </c>
      <c r="DE39" s="63">
        <v>0</v>
      </c>
      <c r="DF39" s="63">
        <v>0</v>
      </c>
      <c r="DG39" s="63">
        <v>0</v>
      </c>
      <c r="DH39" s="63">
        <v>0</v>
      </c>
      <c r="DI39" s="63">
        <v>0</v>
      </c>
      <c r="DJ39" s="63">
        <v>0</v>
      </c>
      <c r="DK39" s="63">
        <v>0</v>
      </c>
      <c r="DL39" s="63">
        <v>0</v>
      </c>
      <c r="DM39"/>
      <c r="DN39" s="63">
        <v>0</v>
      </c>
      <c r="DO39" s="63">
        <v>0</v>
      </c>
      <c r="DP39" s="63">
        <v>0</v>
      </c>
      <c r="DQ39" s="63">
        <v>0</v>
      </c>
      <c r="DR39" s="63">
        <v>0</v>
      </c>
      <c r="DS39" s="63">
        <v>0</v>
      </c>
      <c r="DT39" s="63">
        <v>0</v>
      </c>
      <c r="DU39" s="63">
        <v>0</v>
      </c>
      <c r="DV39" s="63">
        <v>0</v>
      </c>
      <c r="DW39" s="63">
        <v>0</v>
      </c>
      <c r="DX39" s="63">
        <v>0</v>
      </c>
      <c r="DY39" s="63">
        <v>0</v>
      </c>
      <c r="DZ39" s="63">
        <v>0</v>
      </c>
      <c r="EA39" s="63">
        <v>0</v>
      </c>
      <c r="EB39" s="63">
        <v>0</v>
      </c>
      <c r="EC39" s="73"/>
      <c r="ED39" s="63">
        <v>0</v>
      </c>
      <c r="EE39" s="63">
        <v>0</v>
      </c>
      <c r="EF39" s="63">
        <v>0</v>
      </c>
      <c r="EG39" s="63">
        <v>0</v>
      </c>
      <c r="EH39" s="63">
        <v>0</v>
      </c>
      <c r="EI39" s="63">
        <v>0</v>
      </c>
      <c r="EJ39" s="63">
        <v>0</v>
      </c>
      <c r="EK39" s="63">
        <v>0</v>
      </c>
      <c r="EL39" s="63">
        <v>0</v>
      </c>
      <c r="EM39" s="63">
        <v>0</v>
      </c>
      <c r="EN39" s="63">
        <v>0</v>
      </c>
      <c r="EO39" s="63">
        <v>0</v>
      </c>
      <c r="EP39" s="63">
        <v>0</v>
      </c>
      <c r="EQ39" s="63">
        <v>0</v>
      </c>
      <c r="ER39" s="63">
        <v>0</v>
      </c>
      <c r="ES39"/>
      <c r="ET39" s="63">
        <v>0</v>
      </c>
      <c r="EU39" s="63">
        <v>0</v>
      </c>
      <c r="EV39" s="63">
        <v>0</v>
      </c>
      <c r="EW39" s="63">
        <v>0</v>
      </c>
      <c r="EX39" s="63">
        <v>0</v>
      </c>
      <c r="EY39" s="63">
        <v>0</v>
      </c>
      <c r="EZ39" s="63">
        <v>0</v>
      </c>
      <c r="FA39" s="63">
        <v>0</v>
      </c>
      <c r="FB39" s="63">
        <v>0</v>
      </c>
      <c r="FC39" s="63">
        <v>0</v>
      </c>
      <c r="FD39" s="63">
        <v>10000</v>
      </c>
      <c r="FE39" s="63">
        <v>10000</v>
      </c>
      <c r="FF39" s="63">
        <v>0</v>
      </c>
      <c r="FG39" s="63">
        <v>0</v>
      </c>
      <c r="FH39" s="63">
        <v>0</v>
      </c>
      <c r="FI39"/>
      <c r="FJ39" s="63">
        <v>0</v>
      </c>
      <c r="FK39" s="63">
        <v>0</v>
      </c>
      <c r="FL39" s="63">
        <v>0</v>
      </c>
      <c r="FM39" s="63">
        <v>0</v>
      </c>
      <c r="FN39" s="63">
        <v>0</v>
      </c>
      <c r="FO39" s="63">
        <v>0</v>
      </c>
      <c r="FP39" s="63">
        <v>0</v>
      </c>
      <c r="FQ39" s="63">
        <v>0</v>
      </c>
      <c r="FR39" s="63">
        <v>0</v>
      </c>
      <c r="FS39" s="63">
        <v>0</v>
      </c>
      <c r="FT39" s="63">
        <v>318</v>
      </c>
      <c r="FU39" s="63">
        <v>318</v>
      </c>
      <c r="FV39" s="63">
        <v>0</v>
      </c>
      <c r="FW39" s="63">
        <v>0</v>
      </c>
      <c r="FX39" s="63">
        <v>0</v>
      </c>
      <c r="FY39"/>
      <c r="FZ39" s="63">
        <v>0</v>
      </c>
      <c r="GA39" s="63">
        <v>0</v>
      </c>
      <c r="GB39" s="63">
        <v>0</v>
      </c>
      <c r="GC39" s="63">
        <v>0</v>
      </c>
      <c r="GD39" s="63">
        <v>0</v>
      </c>
      <c r="GE39" s="63">
        <v>0</v>
      </c>
      <c r="GF39" s="63">
        <v>0</v>
      </c>
      <c r="GG39" s="63">
        <v>0</v>
      </c>
      <c r="GH39" s="63">
        <v>0</v>
      </c>
      <c r="GI39" s="63">
        <v>0</v>
      </c>
      <c r="GJ39" s="63">
        <v>0</v>
      </c>
      <c r="GK39" s="63">
        <v>0</v>
      </c>
      <c r="GL39" s="63">
        <v>0</v>
      </c>
      <c r="GM39" s="63">
        <v>0</v>
      </c>
      <c r="GN39" s="63">
        <v>0</v>
      </c>
      <c r="GO39"/>
      <c r="GP39" s="85">
        <v>0</v>
      </c>
      <c r="GQ39" s="85">
        <v>0</v>
      </c>
      <c r="GR39" s="85">
        <v>0</v>
      </c>
      <c r="GS39" s="85">
        <v>0</v>
      </c>
      <c r="GT39" s="85">
        <v>0</v>
      </c>
      <c r="GU39" s="85">
        <v>0</v>
      </c>
      <c r="GV39" s="85">
        <v>0</v>
      </c>
      <c r="GW39" s="85">
        <v>0</v>
      </c>
      <c r="GX39" s="85">
        <v>0</v>
      </c>
      <c r="GY39" s="85">
        <v>0</v>
      </c>
      <c r="GZ39" s="85">
        <v>10318</v>
      </c>
      <c r="HA39" s="85">
        <v>10318</v>
      </c>
      <c r="HB39" s="85">
        <v>0</v>
      </c>
      <c r="HC39" s="85">
        <v>0</v>
      </c>
      <c r="HD39" s="85">
        <v>0</v>
      </c>
    </row>
    <row r="40" spans="1:212" ht="66" x14ac:dyDescent="0.25">
      <c r="A40" s="136" t="s">
        <v>3042</v>
      </c>
      <c r="B40" s="136" t="s">
        <v>3024</v>
      </c>
      <c r="C40" s="90" t="s">
        <v>3043</v>
      </c>
      <c r="D40" s="90" t="s">
        <v>3044</v>
      </c>
      <c r="F40" s="63">
        <v>109</v>
      </c>
      <c r="G40" s="63">
        <v>0</v>
      </c>
      <c r="H40" s="63">
        <v>109</v>
      </c>
      <c r="I40" s="63">
        <v>0</v>
      </c>
      <c r="J40" s="63">
        <v>109</v>
      </c>
      <c r="K40" s="63">
        <v>0</v>
      </c>
      <c r="L40" s="63">
        <v>182</v>
      </c>
      <c r="M40" s="63">
        <v>0</v>
      </c>
      <c r="N40" s="63">
        <v>182</v>
      </c>
      <c r="O40" s="63">
        <v>0</v>
      </c>
      <c r="P40" s="63">
        <v>0</v>
      </c>
      <c r="Q40" s="63">
        <v>0</v>
      </c>
      <c r="R40" s="63">
        <v>0</v>
      </c>
      <c r="S40" s="63">
        <v>130</v>
      </c>
      <c r="T40" s="63">
        <v>0</v>
      </c>
      <c r="U40" s="82"/>
      <c r="V40" s="63">
        <v>145</v>
      </c>
      <c r="W40" s="63">
        <v>0</v>
      </c>
      <c r="X40" s="63">
        <v>145</v>
      </c>
      <c r="Y40" s="63">
        <v>0</v>
      </c>
      <c r="Z40" s="63">
        <v>145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82"/>
      <c r="AL40" s="63">
        <v>118</v>
      </c>
      <c r="AM40" s="63">
        <v>0</v>
      </c>
      <c r="AN40" s="63">
        <v>118</v>
      </c>
      <c r="AO40" s="63">
        <v>0</v>
      </c>
      <c r="AP40" s="63">
        <v>118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216</v>
      </c>
      <c r="AZ40" s="63">
        <v>0</v>
      </c>
      <c r="BA40" s="73"/>
      <c r="BB40" s="63">
        <v>111</v>
      </c>
      <c r="BC40" s="63">
        <v>0</v>
      </c>
      <c r="BD40" s="63">
        <v>111</v>
      </c>
      <c r="BE40" s="63">
        <v>0</v>
      </c>
      <c r="BF40" s="63">
        <v>111</v>
      </c>
      <c r="BG40" s="63">
        <v>0</v>
      </c>
      <c r="BH40" s="63">
        <v>254</v>
      </c>
      <c r="BI40" s="63">
        <v>0</v>
      </c>
      <c r="BJ40" s="63">
        <v>254</v>
      </c>
      <c r="BK40" s="63">
        <v>0</v>
      </c>
      <c r="BL40" s="63">
        <v>0</v>
      </c>
      <c r="BM40" s="63">
        <v>0</v>
      </c>
      <c r="BN40" s="63">
        <v>0</v>
      </c>
      <c r="BO40" s="63">
        <v>121</v>
      </c>
      <c r="BP40" s="63">
        <v>0</v>
      </c>
      <c r="BQ40" s="73"/>
      <c r="BR40" s="63">
        <v>72</v>
      </c>
      <c r="BS40" s="63">
        <v>0</v>
      </c>
      <c r="BT40" s="63">
        <v>72</v>
      </c>
      <c r="BU40" s="63">
        <v>0</v>
      </c>
      <c r="BV40" s="63">
        <v>72</v>
      </c>
      <c r="BW40" s="63">
        <v>0</v>
      </c>
      <c r="BX40" s="63">
        <v>229</v>
      </c>
      <c r="BY40" s="63">
        <v>0</v>
      </c>
      <c r="BZ40" s="63">
        <v>229</v>
      </c>
      <c r="CA40" s="63">
        <v>0</v>
      </c>
      <c r="CB40" s="63">
        <v>0</v>
      </c>
      <c r="CC40" s="63">
        <v>0</v>
      </c>
      <c r="CD40" s="63">
        <v>0</v>
      </c>
      <c r="CE40" s="63">
        <v>113</v>
      </c>
      <c r="CF40" s="63">
        <v>0</v>
      </c>
      <c r="CG40" s="73"/>
      <c r="CH40" s="63">
        <v>56</v>
      </c>
      <c r="CI40" s="63">
        <v>0</v>
      </c>
      <c r="CJ40" s="63">
        <v>56</v>
      </c>
      <c r="CK40" s="63">
        <v>0</v>
      </c>
      <c r="CL40" s="63">
        <v>56</v>
      </c>
      <c r="CM40" s="63">
        <v>0</v>
      </c>
      <c r="CN40" s="63">
        <v>72</v>
      </c>
      <c r="CO40" s="63">
        <v>0</v>
      </c>
      <c r="CP40" s="63">
        <v>72</v>
      </c>
      <c r="CQ40" s="63">
        <v>0</v>
      </c>
      <c r="CR40" s="63">
        <v>0</v>
      </c>
      <c r="CS40" s="63">
        <v>0</v>
      </c>
      <c r="CT40" s="63">
        <v>0</v>
      </c>
      <c r="CU40" s="63">
        <v>117</v>
      </c>
      <c r="CV40" s="63">
        <v>0</v>
      </c>
      <c r="CX40" s="63">
        <v>74</v>
      </c>
      <c r="CY40" s="63">
        <v>0</v>
      </c>
      <c r="CZ40" s="63">
        <v>74</v>
      </c>
      <c r="DA40" s="63">
        <v>0</v>
      </c>
      <c r="DB40" s="63">
        <v>74</v>
      </c>
      <c r="DC40" s="63">
        <v>0</v>
      </c>
      <c r="DD40" s="63">
        <v>56</v>
      </c>
      <c r="DE40" s="63">
        <v>0</v>
      </c>
      <c r="DF40" s="63">
        <v>56</v>
      </c>
      <c r="DG40" s="63">
        <v>0</v>
      </c>
      <c r="DH40" s="63">
        <v>0</v>
      </c>
      <c r="DI40" s="63">
        <v>0</v>
      </c>
      <c r="DJ40" s="63">
        <v>0</v>
      </c>
      <c r="DK40" s="63">
        <v>125</v>
      </c>
      <c r="DL40" s="63">
        <v>0</v>
      </c>
      <c r="DN40" s="63">
        <v>40</v>
      </c>
      <c r="DO40" s="63">
        <v>0</v>
      </c>
      <c r="DP40" s="63">
        <v>40</v>
      </c>
      <c r="DQ40" s="63">
        <v>0</v>
      </c>
      <c r="DR40" s="63">
        <v>40</v>
      </c>
      <c r="DS40" s="63">
        <v>0</v>
      </c>
      <c r="DT40" s="63">
        <v>74</v>
      </c>
      <c r="DU40" s="63">
        <v>0</v>
      </c>
      <c r="DV40" s="63">
        <v>74</v>
      </c>
      <c r="DW40" s="63">
        <v>0</v>
      </c>
      <c r="DX40" s="63">
        <v>0</v>
      </c>
      <c r="DY40" s="63">
        <v>0</v>
      </c>
      <c r="DZ40" s="63">
        <v>0</v>
      </c>
      <c r="EA40" s="63">
        <v>63</v>
      </c>
      <c r="EB40" s="63">
        <v>0</v>
      </c>
      <c r="EC40" s="73"/>
      <c r="ED40" s="63">
        <v>0</v>
      </c>
      <c r="EE40" s="63">
        <v>0</v>
      </c>
      <c r="EF40" s="63">
        <v>0</v>
      </c>
      <c r="EG40" s="63">
        <v>0</v>
      </c>
      <c r="EH40" s="63">
        <v>0</v>
      </c>
      <c r="EI40" s="63">
        <v>0</v>
      </c>
      <c r="EJ40" s="63">
        <v>40</v>
      </c>
      <c r="EK40" s="63">
        <v>0</v>
      </c>
      <c r="EL40" s="63">
        <v>40</v>
      </c>
      <c r="EM40" s="63">
        <v>0</v>
      </c>
      <c r="EN40" s="63">
        <v>0</v>
      </c>
      <c r="EO40" s="63">
        <v>0</v>
      </c>
      <c r="EP40" s="63">
        <v>0</v>
      </c>
      <c r="EQ40" s="63">
        <v>82</v>
      </c>
      <c r="ER40" s="63">
        <v>0</v>
      </c>
      <c r="ET40" s="63">
        <v>0</v>
      </c>
      <c r="EU40" s="63">
        <v>0</v>
      </c>
      <c r="EV40" s="63">
        <v>0</v>
      </c>
      <c r="EW40" s="63">
        <v>0</v>
      </c>
      <c r="EX40" s="63">
        <v>0</v>
      </c>
      <c r="EY40" s="63">
        <v>0</v>
      </c>
      <c r="EZ40" s="63">
        <v>0</v>
      </c>
      <c r="FA40" s="63">
        <v>0</v>
      </c>
      <c r="FB40" s="63">
        <v>0</v>
      </c>
      <c r="FC40" s="63">
        <v>0</v>
      </c>
      <c r="FD40" s="63">
        <v>0</v>
      </c>
      <c r="FE40" s="63">
        <v>0</v>
      </c>
      <c r="FF40" s="63">
        <v>0</v>
      </c>
      <c r="FG40" s="63">
        <v>64</v>
      </c>
      <c r="FH40" s="63">
        <v>0</v>
      </c>
      <c r="FJ40" s="63">
        <v>0</v>
      </c>
      <c r="FK40" s="63">
        <v>0</v>
      </c>
      <c r="FL40" s="63">
        <v>0</v>
      </c>
      <c r="FM40" s="63">
        <v>0</v>
      </c>
      <c r="FN40" s="63">
        <v>0</v>
      </c>
      <c r="FO40" s="63">
        <v>0</v>
      </c>
      <c r="FP40" s="63">
        <v>0</v>
      </c>
      <c r="FQ40" s="63">
        <v>0</v>
      </c>
      <c r="FR40" s="63">
        <v>0</v>
      </c>
      <c r="FS40" s="63">
        <v>0</v>
      </c>
      <c r="FT40" s="63">
        <v>0</v>
      </c>
      <c r="FU40" s="63">
        <v>0</v>
      </c>
      <c r="FV40" s="63">
        <v>0</v>
      </c>
      <c r="FW40" s="63">
        <v>58</v>
      </c>
      <c r="FX40" s="63">
        <v>0</v>
      </c>
      <c r="FZ40" s="63">
        <v>0</v>
      </c>
      <c r="GA40" s="63">
        <v>0</v>
      </c>
      <c r="GB40" s="63">
        <v>0</v>
      </c>
      <c r="GC40" s="63">
        <v>0</v>
      </c>
      <c r="GD40" s="63">
        <v>0</v>
      </c>
      <c r="GE40" s="63">
        <v>0</v>
      </c>
      <c r="GF40" s="63">
        <v>0</v>
      </c>
      <c r="GG40" s="63">
        <v>0</v>
      </c>
      <c r="GH40" s="63">
        <v>0</v>
      </c>
      <c r="GI40" s="63">
        <v>0</v>
      </c>
      <c r="GJ40" s="63">
        <v>0</v>
      </c>
      <c r="GK40" s="63">
        <v>0</v>
      </c>
      <c r="GL40" s="63">
        <v>0</v>
      </c>
      <c r="GM40" s="63">
        <v>124</v>
      </c>
      <c r="GN40" s="63">
        <v>0</v>
      </c>
      <c r="GP40" s="86">
        <v>725</v>
      </c>
      <c r="GQ40" s="86">
        <v>0</v>
      </c>
      <c r="GR40" s="86">
        <v>725</v>
      </c>
      <c r="GS40" s="86">
        <v>0</v>
      </c>
      <c r="GT40" s="86">
        <v>725</v>
      </c>
      <c r="GU40" s="86">
        <v>0</v>
      </c>
      <c r="GV40" s="86">
        <v>907</v>
      </c>
      <c r="GW40" s="86">
        <v>0</v>
      </c>
      <c r="GX40" s="86">
        <v>907</v>
      </c>
      <c r="GY40" s="86">
        <v>0</v>
      </c>
      <c r="GZ40" s="86">
        <v>0</v>
      </c>
      <c r="HA40" s="86">
        <v>0</v>
      </c>
      <c r="HB40" s="86">
        <v>0</v>
      </c>
      <c r="HC40" s="86">
        <v>1213</v>
      </c>
      <c r="HD40" s="86">
        <v>0</v>
      </c>
    </row>
    <row r="41" spans="1:212" ht="33" x14ac:dyDescent="0.3">
      <c r="A41" s="136"/>
      <c r="B41" s="136"/>
      <c r="C41" s="142" t="s">
        <v>3045</v>
      </c>
      <c r="D41" s="90" t="s">
        <v>3046</v>
      </c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1180</v>
      </c>
      <c r="M41" s="85">
        <v>0</v>
      </c>
      <c r="N41" s="85">
        <v>1180</v>
      </c>
      <c r="O41" s="85">
        <v>0</v>
      </c>
      <c r="P41" s="85">
        <v>0</v>
      </c>
      <c r="Q41" s="85">
        <v>0</v>
      </c>
      <c r="R41" s="85">
        <v>0</v>
      </c>
      <c r="S41" s="85">
        <v>2212</v>
      </c>
      <c r="T41" s="85">
        <v>0</v>
      </c>
      <c r="U41" s="53"/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82"/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1109</v>
      </c>
      <c r="AZ41" s="63">
        <v>0</v>
      </c>
      <c r="BB41" s="63">
        <v>0</v>
      </c>
      <c r="BC41" s="63">
        <v>0</v>
      </c>
      <c r="BD41" s="63">
        <v>0</v>
      </c>
      <c r="BE41" s="63">
        <v>0</v>
      </c>
      <c r="BF41" s="63">
        <v>0</v>
      </c>
      <c r="BG41" s="63">
        <v>0</v>
      </c>
      <c r="BH41" s="63">
        <v>0</v>
      </c>
      <c r="BI41" s="63">
        <v>0</v>
      </c>
      <c r="BJ41" s="63">
        <v>0</v>
      </c>
      <c r="BK41" s="63">
        <v>0</v>
      </c>
      <c r="BL41" s="63">
        <v>0</v>
      </c>
      <c r="BM41" s="63">
        <v>0</v>
      </c>
      <c r="BN41" s="63">
        <v>0</v>
      </c>
      <c r="BO41" s="63">
        <v>932</v>
      </c>
      <c r="BP41" s="63">
        <v>0</v>
      </c>
      <c r="BR41" s="63">
        <v>0</v>
      </c>
      <c r="BS41" s="63">
        <v>0</v>
      </c>
      <c r="BT41" s="63">
        <v>0</v>
      </c>
      <c r="BU41" s="63">
        <v>0</v>
      </c>
      <c r="BV41" s="63">
        <v>0</v>
      </c>
      <c r="BW41" s="63">
        <v>0</v>
      </c>
      <c r="BX41" s="63">
        <v>0</v>
      </c>
      <c r="BY41" s="63">
        <v>0</v>
      </c>
      <c r="BZ41" s="63">
        <v>0</v>
      </c>
      <c r="CA41" s="63">
        <v>0</v>
      </c>
      <c r="CB41" s="63">
        <v>0</v>
      </c>
      <c r="CC41" s="63">
        <v>0</v>
      </c>
      <c r="CD41" s="63">
        <v>0</v>
      </c>
      <c r="CE41" s="63">
        <v>982</v>
      </c>
      <c r="CF41" s="63">
        <v>0</v>
      </c>
      <c r="CH41" s="63">
        <v>0</v>
      </c>
      <c r="CI41" s="63">
        <v>0</v>
      </c>
      <c r="CJ41" s="63">
        <v>0</v>
      </c>
      <c r="CK41" s="63">
        <v>0</v>
      </c>
      <c r="CL41" s="63">
        <v>0</v>
      </c>
      <c r="CM41" s="63">
        <v>0</v>
      </c>
      <c r="CN41" s="63">
        <v>0</v>
      </c>
      <c r="CO41" s="63">
        <v>0</v>
      </c>
      <c r="CP41" s="63">
        <v>0</v>
      </c>
      <c r="CQ41" s="63">
        <v>0</v>
      </c>
      <c r="CR41" s="63">
        <v>0</v>
      </c>
      <c r="CS41" s="63">
        <v>0</v>
      </c>
      <c r="CT41" s="63">
        <v>0</v>
      </c>
      <c r="CU41" s="63">
        <v>794</v>
      </c>
      <c r="CV41" s="63">
        <v>0</v>
      </c>
      <c r="CX41" s="63">
        <v>0</v>
      </c>
      <c r="CY41" s="63">
        <v>0</v>
      </c>
      <c r="CZ41" s="63">
        <v>0</v>
      </c>
      <c r="DA41" s="63">
        <v>0</v>
      </c>
      <c r="DB41" s="63">
        <v>0</v>
      </c>
      <c r="DC41" s="63">
        <v>0</v>
      </c>
      <c r="DD41" s="63">
        <v>0</v>
      </c>
      <c r="DE41" s="63">
        <v>0</v>
      </c>
      <c r="DF41" s="63">
        <v>0</v>
      </c>
      <c r="DG41" s="63">
        <v>0</v>
      </c>
      <c r="DH41" s="63">
        <v>0</v>
      </c>
      <c r="DI41" s="63">
        <v>0</v>
      </c>
      <c r="DJ41" s="63">
        <v>0</v>
      </c>
      <c r="DK41" s="63">
        <v>1108</v>
      </c>
      <c r="DL41" s="63">
        <v>0</v>
      </c>
      <c r="DN41" s="63">
        <v>0</v>
      </c>
      <c r="DO41" s="63">
        <v>0</v>
      </c>
      <c r="DP41" s="63">
        <v>0</v>
      </c>
      <c r="DQ41" s="63">
        <v>0</v>
      </c>
      <c r="DR41" s="63">
        <v>0</v>
      </c>
      <c r="DS41" s="63">
        <v>0</v>
      </c>
      <c r="DT41" s="63">
        <v>0</v>
      </c>
      <c r="DU41" s="63">
        <v>0</v>
      </c>
      <c r="DV41" s="63">
        <v>0</v>
      </c>
      <c r="DW41" s="63">
        <v>0</v>
      </c>
      <c r="DX41" s="63">
        <v>0</v>
      </c>
      <c r="DY41" s="63">
        <v>0</v>
      </c>
      <c r="DZ41" s="63">
        <v>0</v>
      </c>
      <c r="EA41" s="63">
        <v>1065</v>
      </c>
      <c r="EB41" s="63">
        <v>0</v>
      </c>
      <c r="ED41" s="63">
        <v>0</v>
      </c>
      <c r="EE41" s="63">
        <v>0</v>
      </c>
      <c r="EF41" s="63">
        <v>0</v>
      </c>
      <c r="EG41" s="63">
        <v>0</v>
      </c>
      <c r="EH41" s="63">
        <v>0</v>
      </c>
      <c r="EI41" s="63">
        <v>0</v>
      </c>
      <c r="EJ41" s="63">
        <v>0</v>
      </c>
      <c r="EK41" s="63">
        <v>0</v>
      </c>
      <c r="EL41" s="63">
        <v>0</v>
      </c>
      <c r="EM41" s="63">
        <v>0</v>
      </c>
      <c r="EN41" s="63">
        <v>0</v>
      </c>
      <c r="EO41" s="63">
        <v>0</v>
      </c>
      <c r="EP41" s="63">
        <v>0</v>
      </c>
      <c r="EQ41" s="63">
        <v>1362</v>
      </c>
      <c r="ER41" s="63">
        <v>0</v>
      </c>
      <c r="ET41" s="63">
        <v>0</v>
      </c>
      <c r="EU41" s="63">
        <v>0</v>
      </c>
      <c r="EV41" s="63">
        <v>0</v>
      </c>
      <c r="EW41" s="63">
        <v>0</v>
      </c>
      <c r="EX41" s="63">
        <v>0</v>
      </c>
      <c r="EY41" s="63">
        <v>0</v>
      </c>
      <c r="EZ41" s="63">
        <v>0</v>
      </c>
      <c r="FA41" s="63">
        <v>0</v>
      </c>
      <c r="FB41" s="63">
        <v>0</v>
      </c>
      <c r="FC41" s="63">
        <v>0</v>
      </c>
      <c r="FD41" s="63">
        <v>0</v>
      </c>
      <c r="FE41" s="63">
        <v>0</v>
      </c>
      <c r="FF41" s="63">
        <v>0</v>
      </c>
      <c r="FG41" s="63">
        <v>1054</v>
      </c>
      <c r="FH41" s="63">
        <v>0</v>
      </c>
      <c r="FJ41" s="63">
        <v>0</v>
      </c>
      <c r="FK41" s="63">
        <v>0</v>
      </c>
      <c r="FL41" s="63">
        <v>0</v>
      </c>
      <c r="FM41" s="63">
        <v>0</v>
      </c>
      <c r="FN41" s="63">
        <v>0</v>
      </c>
      <c r="FO41" s="63">
        <v>0</v>
      </c>
      <c r="FP41" s="63">
        <v>0</v>
      </c>
      <c r="FQ41" s="63">
        <v>0</v>
      </c>
      <c r="FR41" s="63">
        <v>0</v>
      </c>
      <c r="FS41" s="63">
        <v>0</v>
      </c>
      <c r="FT41" s="63">
        <v>0</v>
      </c>
      <c r="FU41" s="63">
        <v>0</v>
      </c>
      <c r="FV41" s="63">
        <v>0</v>
      </c>
      <c r="FW41" s="63">
        <v>1165</v>
      </c>
      <c r="FX41" s="63">
        <v>0</v>
      </c>
      <c r="FZ41" s="63">
        <v>0</v>
      </c>
      <c r="GA41" s="63">
        <v>0</v>
      </c>
      <c r="GB41" s="63">
        <v>0</v>
      </c>
      <c r="GC41" s="63">
        <v>0</v>
      </c>
      <c r="GD41" s="63">
        <v>0</v>
      </c>
      <c r="GE41" s="63">
        <v>0</v>
      </c>
      <c r="GF41" s="63">
        <v>0</v>
      </c>
      <c r="GG41" s="63">
        <v>0</v>
      </c>
      <c r="GH41" s="63">
        <v>0</v>
      </c>
      <c r="GI41" s="63">
        <v>0</v>
      </c>
      <c r="GJ41" s="63">
        <v>0</v>
      </c>
      <c r="GK41" s="63">
        <v>0</v>
      </c>
      <c r="GL41" s="63">
        <v>0</v>
      </c>
      <c r="GM41" s="63">
        <v>15</v>
      </c>
      <c r="GN41" s="63">
        <v>0</v>
      </c>
      <c r="GP41" s="85">
        <v>0</v>
      </c>
      <c r="GQ41" s="85">
        <v>0</v>
      </c>
      <c r="GR41" s="85">
        <v>0</v>
      </c>
      <c r="GS41" s="85">
        <v>0</v>
      </c>
      <c r="GT41" s="85">
        <v>0</v>
      </c>
      <c r="GU41" s="85">
        <v>0</v>
      </c>
      <c r="GV41" s="85">
        <v>1180</v>
      </c>
      <c r="GW41" s="85">
        <v>0</v>
      </c>
      <c r="GX41" s="85">
        <v>1180</v>
      </c>
      <c r="GY41" s="85">
        <v>0</v>
      </c>
      <c r="GZ41" s="85">
        <v>0</v>
      </c>
      <c r="HA41" s="85">
        <v>0</v>
      </c>
      <c r="HB41" s="85">
        <v>0</v>
      </c>
      <c r="HC41" s="85">
        <v>11798</v>
      </c>
      <c r="HD41" s="85">
        <v>0</v>
      </c>
    </row>
    <row r="42" spans="1:212" ht="49.5" x14ac:dyDescent="0.3">
      <c r="A42" s="136"/>
      <c r="B42" s="136"/>
      <c r="C42" s="144"/>
      <c r="D42" s="90" t="s">
        <v>3047</v>
      </c>
      <c r="F42" s="85">
        <v>2070</v>
      </c>
      <c r="G42" s="85">
        <v>0</v>
      </c>
      <c r="H42" s="85">
        <v>1314</v>
      </c>
      <c r="I42" s="85">
        <v>0</v>
      </c>
      <c r="J42" s="85">
        <v>1314</v>
      </c>
      <c r="K42" s="85">
        <v>0</v>
      </c>
      <c r="L42" s="85">
        <v>2232</v>
      </c>
      <c r="M42" s="85">
        <v>0</v>
      </c>
      <c r="N42" s="85">
        <v>2232</v>
      </c>
      <c r="O42" s="85">
        <v>0</v>
      </c>
      <c r="P42" s="85">
        <v>0</v>
      </c>
      <c r="Q42" s="85">
        <v>0</v>
      </c>
      <c r="R42" s="85">
        <v>0</v>
      </c>
      <c r="S42" s="85">
        <v>2986</v>
      </c>
      <c r="T42" s="85">
        <v>0</v>
      </c>
      <c r="U42" s="53"/>
      <c r="V42" s="63">
        <v>3258</v>
      </c>
      <c r="W42" s="63">
        <v>0</v>
      </c>
      <c r="X42" s="63">
        <v>205</v>
      </c>
      <c r="Y42" s="63">
        <v>0</v>
      </c>
      <c r="Z42" s="63">
        <v>205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82"/>
      <c r="AL42" s="63">
        <v>1770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5328</v>
      </c>
      <c r="AS42" s="63">
        <v>0</v>
      </c>
      <c r="AT42" s="63">
        <v>1519</v>
      </c>
      <c r="AU42" s="63">
        <v>0</v>
      </c>
      <c r="AV42" s="63">
        <v>0</v>
      </c>
      <c r="AW42" s="63">
        <v>0</v>
      </c>
      <c r="AX42" s="63">
        <v>0</v>
      </c>
      <c r="AY42" s="63">
        <v>6632</v>
      </c>
      <c r="AZ42" s="63">
        <v>0</v>
      </c>
      <c r="BB42" s="63">
        <v>1429</v>
      </c>
      <c r="BC42" s="63">
        <v>0</v>
      </c>
      <c r="BD42" s="63">
        <v>0</v>
      </c>
      <c r="BE42" s="63">
        <v>0</v>
      </c>
      <c r="BF42" s="63">
        <v>0</v>
      </c>
      <c r="BG42" s="63">
        <v>0</v>
      </c>
      <c r="BH42" s="63">
        <v>0</v>
      </c>
      <c r="BI42" s="63">
        <v>0</v>
      </c>
      <c r="BJ42" s="63">
        <v>0</v>
      </c>
      <c r="BK42" s="63">
        <v>0</v>
      </c>
      <c r="BL42" s="63">
        <v>0</v>
      </c>
      <c r="BM42" s="63">
        <v>0</v>
      </c>
      <c r="BN42" s="63">
        <v>0</v>
      </c>
      <c r="BO42" s="63">
        <v>3100</v>
      </c>
      <c r="BP42" s="63">
        <v>0</v>
      </c>
      <c r="BR42" s="63">
        <v>2660</v>
      </c>
      <c r="BS42" s="63">
        <v>0</v>
      </c>
      <c r="BT42" s="63">
        <v>0</v>
      </c>
      <c r="BU42" s="63">
        <v>0</v>
      </c>
      <c r="BV42" s="63">
        <v>0</v>
      </c>
      <c r="BW42" s="63">
        <v>0</v>
      </c>
      <c r="BX42" s="63">
        <v>3199</v>
      </c>
      <c r="BY42" s="63">
        <v>0</v>
      </c>
      <c r="BZ42" s="63">
        <v>0</v>
      </c>
      <c r="CA42" s="63">
        <v>0</v>
      </c>
      <c r="CB42" s="63">
        <v>0</v>
      </c>
      <c r="CC42" s="63">
        <v>0</v>
      </c>
      <c r="CD42" s="63">
        <v>0</v>
      </c>
      <c r="CE42" s="63">
        <v>2725</v>
      </c>
      <c r="CF42" s="63">
        <v>0</v>
      </c>
      <c r="CH42" s="63">
        <v>2045</v>
      </c>
      <c r="CI42" s="63">
        <v>0</v>
      </c>
      <c r="CJ42" s="63">
        <v>0</v>
      </c>
      <c r="CK42" s="63">
        <v>0</v>
      </c>
      <c r="CL42" s="63">
        <v>0</v>
      </c>
      <c r="CM42" s="63">
        <v>0</v>
      </c>
      <c r="CN42" s="63">
        <v>2660</v>
      </c>
      <c r="CO42" s="63">
        <v>0</v>
      </c>
      <c r="CP42" s="63">
        <v>0</v>
      </c>
      <c r="CQ42" s="63">
        <v>0</v>
      </c>
      <c r="CR42" s="63">
        <v>0</v>
      </c>
      <c r="CS42" s="63">
        <v>0</v>
      </c>
      <c r="CT42" s="63">
        <v>0</v>
      </c>
      <c r="CU42" s="63">
        <v>1314</v>
      </c>
      <c r="CV42" s="63">
        <v>0</v>
      </c>
      <c r="CX42" s="63">
        <v>2640</v>
      </c>
      <c r="CY42" s="63">
        <v>0</v>
      </c>
      <c r="CZ42" s="63">
        <v>0</v>
      </c>
      <c r="DA42" s="63">
        <v>0</v>
      </c>
      <c r="DB42" s="63">
        <v>0</v>
      </c>
      <c r="DC42" s="63">
        <v>0</v>
      </c>
      <c r="DD42" s="63">
        <v>526</v>
      </c>
      <c r="DE42" s="63">
        <v>0</v>
      </c>
      <c r="DF42" s="63">
        <v>0</v>
      </c>
      <c r="DG42" s="63">
        <v>0</v>
      </c>
      <c r="DH42" s="63">
        <v>0</v>
      </c>
      <c r="DI42" s="63">
        <v>0</v>
      </c>
      <c r="DJ42" s="63">
        <v>0</v>
      </c>
      <c r="DK42" s="63">
        <v>1443</v>
      </c>
      <c r="DL42" s="63">
        <v>0</v>
      </c>
      <c r="DN42" s="63">
        <v>2004</v>
      </c>
      <c r="DO42" s="63">
        <v>0</v>
      </c>
      <c r="DP42" s="63">
        <v>0</v>
      </c>
      <c r="DQ42" s="63">
        <v>0</v>
      </c>
      <c r="DR42" s="63">
        <v>0</v>
      </c>
      <c r="DS42" s="63">
        <v>0</v>
      </c>
      <c r="DT42" s="63">
        <v>1629</v>
      </c>
      <c r="DU42" s="63">
        <v>0</v>
      </c>
      <c r="DV42" s="63">
        <v>0</v>
      </c>
      <c r="DW42" s="63">
        <v>0</v>
      </c>
      <c r="DX42" s="63">
        <v>0</v>
      </c>
      <c r="DY42" s="63">
        <v>0</v>
      </c>
      <c r="DZ42" s="63">
        <v>0</v>
      </c>
      <c r="EA42" s="63">
        <v>2779</v>
      </c>
      <c r="EB42" s="63">
        <v>0</v>
      </c>
      <c r="ED42" s="63">
        <v>1866</v>
      </c>
      <c r="EE42" s="63">
        <v>0</v>
      </c>
      <c r="EF42" s="63">
        <v>0</v>
      </c>
      <c r="EG42" s="63">
        <v>0</v>
      </c>
      <c r="EH42" s="63">
        <v>0</v>
      </c>
      <c r="EI42" s="63">
        <v>0</v>
      </c>
      <c r="EJ42" s="63">
        <v>3068</v>
      </c>
      <c r="EK42" s="63">
        <v>0</v>
      </c>
      <c r="EL42" s="63">
        <v>0</v>
      </c>
      <c r="EM42" s="63">
        <v>0</v>
      </c>
      <c r="EN42" s="63">
        <v>0</v>
      </c>
      <c r="EO42" s="63">
        <v>0</v>
      </c>
      <c r="EP42" s="63">
        <v>0</v>
      </c>
      <c r="EQ42" s="63">
        <v>1704</v>
      </c>
      <c r="ER42" s="63">
        <v>0</v>
      </c>
      <c r="ET42" s="63">
        <v>14130</v>
      </c>
      <c r="EU42" s="63">
        <v>0</v>
      </c>
      <c r="EV42" s="63">
        <v>0</v>
      </c>
      <c r="EW42" s="63">
        <v>0</v>
      </c>
      <c r="EX42" s="63">
        <v>0</v>
      </c>
      <c r="EY42" s="63">
        <v>0</v>
      </c>
      <c r="EZ42" s="63">
        <v>3332</v>
      </c>
      <c r="FA42" s="63">
        <v>0</v>
      </c>
      <c r="FB42" s="63">
        <v>0</v>
      </c>
      <c r="FC42" s="63">
        <v>0</v>
      </c>
      <c r="FD42" s="63">
        <v>0</v>
      </c>
      <c r="FE42" s="63">
        <v>0</v>
      </c>
      <c r="FF42" s="63">
        <v>0</v>
      </c>
      <c r="FG42" s="63">
        <v>1744</v>
      </c>
      <c r="FH42" s="63">
        <v>0</v>
      </c>
      <c r="FJ42" s="63">
        <v>4104</v>
      </c>
      <c r="FK42" s="63">
        <v>0</v>
      </c>
      <c r="FL42" s="63">
        <v>0</v>
      </c>
      <c r="FM42" s="63">
        <v>0</v>
      </c>
      <c r="FN42" s="63">
        <v>0</v>
      </c>
      <c r="FO42" s="63">
        <v>0</v>
      </c>
      <c r="FP42" s="63">
        <v>1356</v>
      </c>
      <c r="FQ42" s="63">
        <v>0</v>
      </c>
      <c r="FR42" s="63">
        <v>0</v>
      </c>
      <c r="FS42" s="63">
        <v>0</v>
      </c>
      <c r="FT42" s="63">
        <v>0</v>
      </c>
      <c r="FU42" s="63">
        <v>0</v>
      </c>
      <c r="FV42" s="63">
        <v>0</v>
      </c>
      <c r="FW42" s="63">
        <v>1478</v>
      </c>
      <c r="FX42" s="63">
        <v>0</v>
      </c>
      <c r="FZ42" s="63">
        <v>2058</v>
      </c>
      <c r="GA42" s="63">
        <v>0</v>
      </c>
      <c r="GB42" s="63">
        <v>0</v>
      </c>
      <c r="GC42" s="63">
        <v>0</v>
      </c>
      <c r="GD42" s="63">
        <v>0</v>
      </c>
      <c r="GE42" s="63">
        <v>0</v>
      </c>
      <c r="GF42" s="63">
        <v>13620</v>
      </c>
      <c r="GG42" s="63">
        <v>0</v>
      </c>
      <c r="GH42" s="63">
        <v>0</v>
      </c>
      <c r="GI42" s="63">
        <v>0</v>
      </c>
      <c r="GJ42" s="63">
        <v>0</v>
      </c>
      <c r="GK42" s="63">
        <v>0</v>
      </c>
      <c r="GL42" s="63">
        <v>0</v>
      </c>
      <c r="GM42" s="63">
        <v>754</v>
      </c>
      <c r="GN42" s="63">
        <v>0</v>
      </c>
      <c r="GP42" s="85">
        <v>40034</v>
      </c>
      <c r="GQ42" s="85">
        <v>0</v>
      </c>
      <c r="GR42" s="85">
        <v>1519</v>
      </c>
      <c r="GS42" s="85">
        <v>0</v>
      </c>
      <c r="GT42" s="85">
        <v>1519</v>
      </c>
      <c r="GU42" s="85">
        <v>0</v>
      </c>
      <c r="GV42" s="85">
        <v>36950</v>
      </c>
      <c r="GW42" s="85">
        <v>0</v>
      </c>
      <c r="GX42" s="85">
        <v>3751</v>
      </c>
      <c r="GY42" s="85">
        <v>0</v>
      </c>
      <c r="GZ42" s="85">
        <v>0</v>
      </c>
      <c r="HA42" s="85">
        <v>0</v>
      </c>
      <c r="HB42" s="85">
        <v>0</v>
      </c>
      <c r="HC42" s="85">
        <v>26659</v>
      </c>
      <c r="HD42" s="85">
        <v>0</v>
      </c>
    </row>
    <row r="43" spans="1:212" ht="33" x14ac:dyDescent="0.3">
      <c r="A43" s="136"/>
      <c r="B43" s="136"/>
      <c r="C43" s="87" t="s">
        <v>3048</v>
      </c>
      <c r="D43" s="90" t="s">
        <v>3049</v>
      </c>
      <c r="F43" s="85">
        <v>185415</v>
      </c>
      <c r="G43" s="85">
        <v>0</v>
      </c>
      <c r="H43" s="85">
        <v>117449</v>
      </c>
      <c r="I43" s="85">
        <v>0</v>
      </c>
      <c r="J43" s="85">
        <v>117449</v>
      </c>
      <c r="K43" s="85">
        <v>0</v>
      </c>
      <c r="L43" s="85">
        <v>274369</v>
      </c>
      <c r="M43" s="85">
        <v>449</v>
      </c>
      <c r="N43" s="85">
        <v>273128</v>
      </c>
      <c r="O43" s="85">
        <v>0</v>
      </c>
      <c r="P43" s="85">
        <v>0</v>
      </c>
      <c r="Q43" s="85">
        <v>0</v>
      </c>
      <c r="R43" s="85">
        <v>0</v>
      </c>
      <c r="S43" s="85">
        <v>328289</v>
      </c>
      <c r="T43" s="85">
        <v>0</v>
      </c>
      <c r="U43" s="53"/>
      <c r="V43" s="63">
        <v>146043</v>
      </c>
      <c r="W43" s="63">
        <v>0</v>
      </c>
      <c r="X43" s="63">
        <v>56172</v>
      </c>
      <c r="Y43" s="63">
        <v>181</v>
      </c>
      <c r="Z43" s="63">
        <v>56172</v>
      </c>
      <c r="AA43" s="63">
        <v>0</v>
      </c>
      <c r="AB43" s="63">
        <v>3184</v>
      </c>
      <c r="AC43" s="63">
        <v>0</v>
      </c>
      <c r="AD43" s="63">
        <v>3633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82"/>
      <c r="AL43" s="63">
        <v>148851</v>
      </c>
      <c r="AM43" s="63">
        <v>77</v>
      </c>
      <c r="AN43" s="63">
        <v>46720</v>
      </c>
      <c r="AO43" s="63">
        <v>30479</v>
      </c>
      <c r="AP43" s="63">
        <v>16593</v>
      </c>
      <c r="AQ43" s="63">
        <v>0</v>
      </c>
      <c r="AR43" s="63">
        <v>444395</v>
      </c>
      <c r="AS43" s="63">
        <v>0</v>
      </c>
      <c r="AT43" s="63">
        <v>282130</v>
      </c>
      <c r="AU43" s="63">
        <v>0</v>
      </c>
      <c r="AV43" s="63">
        <v>0</v>
      </c>
      <c r="AW43" s="63">
        <v>0</v>
      </c>
      <c r="AX43" s="63">
        <v>0</v>
      </c>
      <c r="AY43" s="63">
        <v>506095</v>
      </c>
      <c r="AZ43" s="63">
        <v>0</v>
      </c>
      <c r="BB43" s="63">
        <v>174036</v>
      </c>
      <c r="BC43" s="63">
        <v>0</v>
      </c>
      <c r="BD43" s="63">
        <v>7878</v>
      </c>
      <c r="BE43" s="63">
        <v>117</v>
      </c>
      <c r="BF43" s="63">
        <v>7535</v>
      </c>
      <c r="BG43" s="63">
        <v>0</v>
      </c>
      <c r="BH43" s="63">
        <v>41081</v>
      </c>
      <c r="BI43" s="63">
        <v>0</v>
      </c>
      <c r="BJ43" s="63">
        <v>22791</v>
      </c>
      <c r="BK43" s="63">
        <v>0</v>
      </c>
      <c r="BL43" s="63">
        <v>0</v>
      </c>
      <c r="BM43" s="63">
        <v>0</v>
      </c>
      <c r="BN43" s="63">
        <v>0</v>
      </c>
      <c r="BO43" s="63">
        <v>248628</v>
      </c>
      <c r="BP43" s="63">
        <v>0</v>
      </c>
      <c r="BR43" s="63">
        <v>178216</v>
      </c>
      <c r="BS43" s="63">
        <v>0</v>
      </c>
      <c r="BT43" s="63">
        <v>9439</v>
      </c>
      <c r="BU43" s="63">
        <v>77</v>
      </c>
      <c r="BV43" s="63">
        <v>9439</v>
      </c>
      <c r="BW43" s="63">
        <v>34086</v>
      </c>
      <c r="BX43" s="63">
        <v>1252408</v>
      </c>
      <c r="BY43" s="63">
        <v>77</v>
      </c>
      <c r="BZ43" s="63">
        <v>625674</v>
      </c>
      <c r="CA43" s="63">
        <v>57664</v>
      </c>
      <c r="CB43" s="63">
        <v>0</v>
      </c>
      <c r="CC43" s="63">
        <v>0</v>
      </c>
      <c r="CD43" s="63">
        <v>1004</v>
      </c>
      <c r="CE43" s="63">
        <v>321258</v>
      </c>
      <c r="CF43" s="63">
        <v>0</v>
      </c>
      <c r="CH43" s="63">
        <v>169464</v>
      </c>
      <c r="CI43" s="63">
        <v>0</v>
      </c>
      <c r="CJ43" s="63">
        <v>30632</v>
      </c>
      <c r="CK43" s="63">
        <v>25202</v>
      </c>
      <c r="CL43" s="63">
        <v>6073</v>
      </c>
      <c r="CM43" s="63">
        <v>15914</v>
      </c>
      <c r="CN43" s="63">
        <v>116232</v>
      </c>
      <c r="CO43" s="63">
        <v>0</v>
      </c>
      <c r="CP43" s="63">
        <v>5844</v>
      </c>
      <c r="CQ43" s="63">
        <v>0</v>
      </c>
      <c r="CR43" s="63">
        <v>0</v>
      </c>
      <c r="CS43" s="63">
        <v>0</v>
      </c>
      <c r="CT43" s="63">
        <v>0</v>
      </c>
      <c r="CU43" s="63">
        <v>324939</v>
      </c>
      <c r="CV43" s="63">
        <v>0</v>
      </c>
      <c r="CX43" s="63">
        <v>170818</v>
      </c>
      <c r="CY43" s="63">
        <v>0</v>
      </c>
      <c r="CZ43" s="63">
        <v>6161</v>
      </c>
      <c r="DA43" s="63">
        <v>4224</v>
      </c>
      <c r="DB43" s="63">
        <v>6161</v>
      </c>
      <c r="DC43" s="63">
        <v>0</v>
      </c>
      <c r="DD43" s="63">
        <v>91285</v>
      </c>
      <c r="DE43" s="63">
        <v>0</v>
      </c>
      <c r="DF43" s="63">
        <v>9701</v>
      </c>
      <c r="DG43" s="63">
        <v>284</v>
      </c>
      <c r="DH43" s="63">
        <v>0</v>
      </c>
      <c r="DI43" s="63">
        <v>0</v>
      </c>
      <c r="DJ43" s="63">
        <v>0</v>
      </c>
      <c r="DK43" s="63">
        <v>315909</v>
      </c>
      <c r="DL43" s="63">
        <v>0</v>
      </c>
      <c r="DN43" s="63">
        <v>155810</v>
      </c>
      <c r="DO43" s="63">
        <v>0</v>
      </c>
      <c r="DP43" s="63">
        <v>4982</v>
      </c>
      <c r="DQ43" s="63">
        <v>4348</v>
      </c>
      <c r="DR43" s="63">
        <v>4982</v>
      </c>
      <c r="DS43" s="63">
        <v>0</v>
      </c>
      <c r="DT43" s="63">
        <v>80936</v>
      </c>
      <c r="DU43" s="63">
        <v>0</v>
      </c>
      <c r="DV43" s="63">
        <v>26716</v>
      </c>
      <c r="DW43" s="63">
        <v>25531</v>
      </c>
      <c r="DX43" s="63">
        <v>0</v>
      </c>
      <c r="DY43" s="63">
        <v>0</v>
      </c>
      <c r="DZ43" s="63">
        <v>0</v>
      </c>
      <c r="EA43" s="63">
        <v>293934</v>
      </c>
      <c r="EB43" s="63">
        <v>0</v>
      </c>
      <c r="ED43" s="63">
        <v>150643</v>
      </c>
      <c r="EE43" s="63">
        <v>0</v>
      </c>
      <c r="EF43" s="63">
        <v>20361</v>
      </c>
      <c r="EG43" s="63">
        <v>5217</v>
      </c>
      <c r="EH43" s="63">
        <v>0</v>
      </c>
      <c r="EI43" s="63">
        <v>0</v>
      </c>
      <c r="EJ43" s="63">
        <v>143668</v>
      </c>
      <c r="EK43" s="63">
        <v>0</v>
      </c>
      <c r="EL43" s="63">
        <v>1984</v>
      </c>
      <c r="EM43" s="63">
        <v>689</v>
      </c>
      <c r="EN43" s="63">
        <v>0</v>
      </c>
      <c r="EO43" s="63">
        <v>0</v>
      </c>
      <c r="EP43" s="63">
        <v>0</v>
      </c>
      <c r="EQ43" s="63">
        <v>292690</v>
      </c>
      <c r="ER43" s="63">
        <v>0</v>
      </c>
      <c r="ET43" s="63">
        <v>160805</v>
      </c>
      <c r="EU43" s="63">
        <v>0</v>
      </c>
      <c r="EV43" s="63">
        <v>2288</v>
      </c>
      <c r="EW43" s="63">
        <v>4101</v>
      </c>
      <c r="EX43" s="63">
        <v>0</v>
      </c>
      <c r="EY43" s="63">
        <v>0</v>
      </c>
      <c r="EZ43" s="63">
        <v>83547</v>
      </c>
      <c r="FA43" s="63">
        <v>0</v>
      </c>
      <c r="FB43" s="63">
        <v>10226</v>
      </c>
      <c r="FC43" s="63">
        <v>30709</v>
      </c>
      <c r="FD43" s="63">
        <v>0</v>
      </c>
      <c r="FE43" s="63">
        <v>0</v>
      </c>
      <c r="FF43" s="63">
        <v>0</v>
      </c>
      <c r="FG43" s="63">
        <v>238742</v>
      </c>
      <c r="FH43" s="63">
        <v>0</v>
      </c>
      <c r="FJ43" s="63">
        <v>163193</v>
      </c>
      <c r="FK43" s="63">
        <v>0</v>
      </c>
      <c r="FL43" s="63">
        <v>3145</v>
      </c>
      <c r="FM43" s="63">
        <v>5585</v>
      </c>
      <c r="FN43" s="63">
        <v>0</v>
      </c>
      <c r="FO43" s="63">
        <v>0</v>
      </c>
      <c r="FP43" s="63">
        <v>100057</v>
      </c>
      <c r="FQ43" s="63">
        <v>0</v>
      </c>
      <c r="FR43" s="63">
        <v>19425</v>
      </c>
      <c r="FS43" s="63">
        <v>447</v>
      </c>
      <c r="FT43" s="63">
        <v>0</v>
      </c>
      <c r="FU43" s="63">
        <v>1</v>
      </c>
      <c r="FV43" s="63">
        <v>0</v>
      </c>
      <c r="FW43" s="63">
        <v>199224</v>
      </c>
      <c r="FX43" s="63">
        <v>0</v>
      </c>
      <c r="FZ43" s="63">
        <v>160046</v>
      </c>
      <c r="GA43" s="63">
        <v>0</v>
      </c>
      <c r="GB43" s="63">
        <v>4748</v>
      </c>
      <c r="GC43" s="63">
        <v>4748</v>
      </c>
      <c r="GD43" s="63">
        <v>0</v>
      </c>
      <c r="GE43" s="63">
        <v>0</v>
      </c>
      <c r="GF43" s="63">
        <v>120033</v>
      </c>
      <c r="GG43" s="63">
        <v>0</v>
      </c>
      <c r="GH43" s="63">
        <v>2516</v>
      </c>
      <c r="GI43" s="63">
        <v>576</v>
      </c>
      <c r="GJ43" s="63">
        <v>0</v>
      </c>
      <c r="GK43" s="63">
        <v>0</v>
      </c>
      <c r="GL43" s="63">
        <v>9479</v>
      </c>
      <c r="GM43" s="63">
        <v>157504</v>
      </c>
      <c r="GN43" s="63">
        <v>0</v>
      </c>
      <c r="GP43" s="85">
        <v>1963340</v>
      </c>
      <c r="GQ43" s="85">
        <v>77</v>
      </c>
      <c r="GR43" s="85">
        <v>309975</v>
      </c>
      <c r="GS43" s="85">
        <v>84279</v>
      </c>
      <c r="GT43" s="85">
        <v>224404</v>
      </c>
      <c r="GU43" s="85">
        <v>50000</v>
      </c>
      <c r="GV43" s="85">
        <v>2751195</v>
      </c>
      <c r="GW43" s="85">
        <v>526</v>
      </c>
      <c r="GX43" s="85">
        <v>1283768</v>
      </c>
      <c r="GY43" s="85">
        <v>115900</v>
      </c>
      <c r="GZ43" s="85">
        <v>0</v>
      </c>
      <c r="HA43" s="85">
        <v>1</v>
      </c>
      <c r="HB43" s="85">
        <v>10483</v>
      </c>
      <c r="HC43" s="85">
        <v>3227212</v>
      </c>
      <c r="HD43" s="85">
        <v>0</v>
      </c>
    </row>
    <row r="44" spans="1:212" ht="33" x14ac:dyDescent="0.3">
      <c r="A44" s="136"/>
      <c r="B44" s="136"/>
      <c r="C44" s="87" t="s">
        <v>3050</v>
      </c>
      <c r="D44" s="90" t="s">
        <v>3051</v>
      </c>
      <c r="F44" s="85">
        <v>276</v>
      </c>
      <c r="G44" s="85">
        <v>0</v>
      </c>
      <c r="H44" s="85">
        <v>276</v>
      </c>
      <c r="I44" s="85">
        <v>0</v>
      </c>
      <c r="J44" s="85">
        <v>276</v>
      </c>
      <c r="K44" s="85">
        <v>0</v>
      </c>
      <c r="L44" s="85">
        <v>2225</v>
      </c>
      <c r="M44" s="85">
        <v>0</v>
      </c>
      <c r="N44" s="85">
        <v>2225</v>
      </c>
      <c r="O44" s="85">
        <v>0</v>
      </c>
      <c r="P44" s="85">
        <v>0</v>
      </c>
      <c r="Q44" s="85">
        <v>0</v>
      </c>
      <c r="R44" s="85">
        <v>0</v>
      </c>
      <c r="S44" s="85">
        <v>0</v>
      </c>
      <c r="T44" s="85">
        <v>0</v>
      </c>
      <c r="U44" s="53"/>
      <c r="V44" s="63">
        <v>324</v>
      </c>
      <c r="W44" s="63">
        <v>0</v>
      </c>
      <c r="X44" s="63">
        <v>324</v>
      </c>
      <c r="Y44" s="63">
        <v>0</v>
      </c>
      <c r="Z44" s="63">
        <v>324</v>
      </c>
      <c r="AA44" s="63">
        <v>0</v>
      </c>
      <c r="AB44" s="63">
        <v>469</v>
      </c>
      <c r="AC44" s="63">
        <v>0</v>
      </c>
      <c r="AD44" s="63">
        <v>469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82"/>
      <c r="AL44" s="63">
        <v>334</v>
      </c>
      <c r="AM44" s="63">
        <v>0</v>
      </c>
      <c r="AN44" s="63">
        <v>334</v>
      </c>
      <c r="AO44" s="63">
        <v>0</v>
      </c>
      <c r="AP44" s="63">
        <v>334</v>
      </c>
      <c r="AQ44" s="63">
        <v>0</v>
      </c>
      <c r="AR44" s="63">
        <v>600</v>
      </c>
      <c r="AS44" s="63">
        <v>0</v>
      </c>
      <c r="AT44" s="63">
        <v>600</v>
      </c>
      <c r="AU44" s="63">
        <v>0</v>
      </c>
      <c r="AV44" s="63">
        <v>0</v>
      </c>
      <c r="AW44" s="63">
        <v>0</v>
      </c>
      <c r="AX44" s="63">
        <v>0</v>
      </c>
      <c r="AY44" s="63">
        <v>451</v>
      </c>
      <c r="AZ44" s="63">
        <v>0</v>
      </c>
      <c r="BB44" s="63">
        <v>334</v>
      </c>
      <c r="BC44" s="63">
        <v>0</v>
      </c>
      <c r="BD44" s="63">
        <v>334</v>
      </c>
      <c r="BE44" s="63">
        <v>0</v>
      </c>
      <c r="BF44" s="63">
        <v>334</v>
      </c>
      <c r="BG44" s="63">
        <v>0</v>
      </c>
      <c r="BH44" s="63">
        <v>334</v>
      </c>
      <c r="BI44" s="63">
        <v>0</v>
      </c>
      <c r="BJ44" s="63">
        <v>334</v>
      </c>
      <c r="BK44" s="63">
        <v>0</v>
      </c>
      <c r="BL44" s="63">
        <v>0</v>
      </c>
      <c r="BM44" s="63">
        <v>0</v>
      </c>
      <c r="BN44" s="63">
        <v>0</v>
      </c>
      <c r="BO44" s="63">
        <v>388</v>
      </c>
      <c r="BP44" s="63">
        <v>0</v>
      </c>
      <c r="BR44" s="63">
        <v>345</v>
      </c>
      <c r="BS44" s="63">
        <v>0</v>
      </c>
      <c r="BT44" s="63">
        <v>345</v>
      </c>
      <c r="BU44" s="63">
        <v>0</v>
      </c>
      <c r="BV44" s="63">
        <v>345</v>
      </c>
      <c r="BW44" s="63">
        <v>0</v>
      </c>
      <c r="BX44" s="63">
        <v>334</v>
      </c>
      <c r="BY44" s="63">
        <v>0</v>
      </c>
      <c r="BZ44" s="63">
        <v>334</v>
      </c>
      <c r="CA44" s="63">
        <v>0</v>
      </c>
      <c r="CB44" s="63">
        <v>0</v>
      </c>
      <c r="CC44" s="63">
        <v>0</v>
      </c>
      <c r="CD44" s="63">
        <v>0</v>
      </c>
      <c r="CE44" s="63">
        <v>399</v>
      </c>
      <c r="CF44" s="63">
        <v>0</v>
      </c>
      <c r="CH44" s="63">
        <v>274</v>
      </c>
      <c r="CI44" s="63">
        <v>0</v>
      </c>
      <c r="CJ44" s="63">
        <v>274</v>
      </c>
      <c r="CK44" s="63">
        <v>0</v>
      </c>
      <c r="CL44" s="63">
        <v>274</v>
      </c>
      <c r="CM44" s="63">
        <v>0</v>
      </c>
      <c r="CN44" s="63">
        <v>345</v>
      </c>
      <c r="CO44" s="63">
        <v>0</v>
      </c>
      <c r="CP44" s="63">
        <v>345</v>
      </c>
      <c r="CQ44" s="63">
        <v>0</v>
      </c>
      <c r="CR44" s="63">
        <v>0</v>
      </c>
      <c r="CS44" s="63">
        <v>0</v>
      </c>
      <c r="CT44" s="63">
        <v>0</v>
      </c>
      <c r="CU44" s="63">
        <v>342</v>
      </c>
      <c r="CV44" s="63">
        <v>0</v>
      </c>
      <c r="CX44" s="63">
        <v>278</v>
      </c>
      <c r="CY44" s="63">
        <v>0</v>
      </c>
      <c r="CZ44" s="63">
        <v>278</v>
      </c>
      <c r="DA44" s="63">
        <v>0</v>
      </c>
      <c r="DB44" s="63">
        <v>278</v>
      </c>
      <c r="DC44" s="63">
        <v>0</v>
      </c>
      <c r="DD44" s="63">
        <v>274</v>
      </c>
      <c r="DE44" s="63">
        <v>0</v>
      </c>
      <c r="DF44" s="63">
        <v>274</v>
      </c>
      <c r="DG44" s="63">
        <v>0</v>
      </c>
      <c r="DH44" s="63">
        <v>0</v>
      </c>
      <c r="DI44" s="63">
        <v>0</v>
      </c>
      <c r="DJ44" s="63">
        <v>0</v>
      </c>
      <c r="DK44" s="63">
        <v>380</v>
      </c>
      <c r="DL44" s="63">
        <v>0</v>
      </c>
      <c r="DN44" s="63">
        <v>115</v>
      </c>
      <c r="DO44" s="63">
        <v>0</v>
      </c>
      <c r="DP44" s="63">
        <v>115</v>
      </c>
      <c r="DQ44" s="63">
        <v>0</v>
      </c>
      <c r="DR44" s="63">
        <v>115</v>
      </c>
      <c r="DS44" s="63">
        <v>0</v>
      </c>
      <c r="DT44" s="63">
        <v>278</v>
      </c>
      <c r="DU44" s="63">
        <v>0</v>
      </c>
      <c r="DV44" s="63">
        <v>278</v>
      </c>
      <c r="DW44" s="63">
        <v>0</v>
      </c>
      <c r="DX44" s="63">
        <v>0</v>
      </c>
      <c r="DY44" s="63">
        <v>0</v>
      </c>
      <c r="DZ44" s="63">
        <v>0</v>
      </c>
      <c r="EA44" s="63">
        <v>145</v>
      </c>
      <c r="EB44" s="63">
        <v>0</v>
      </c>
      <c r="ED44" s="63">
        <v>288</v>
      </c>
      <c r="EE44" s="63">
        <v>0</v>
      </c>
      <c r="EF44" s="63">
        <v>288</v>
      </c>
      <c r="EG44" s="63">
        <v>0</v>
      </c>
      <c r="EH44" s="63">
        <v>0</v>
      </c>
      <c r="EI44" s="63">
        <v>0</v>
      </c>
      <c r="EJ44" s="63">
        <v>115</v>
      </c>
      <c r="EK44" s="63">
        <v>0</v>
      </c>
      <c r="EL44" s="63">
        <v>115</v>
      </c>
      <c r="EM44" s="63">
        <v>0</v>
      </c>
      <c r="EN44" s="63">
        <v>0</v>
      </c>
      <c r="EO44" s="63">
        <v>0</v>
      </c>
      <c r="EP44" s="63">
        <v>0</v>
      </c>
      <c r="EQ44" s="63">
        <v>0</v>
      </c>
      <c r="ER44" s="63">
        <v>0</v>
      </c>
      <c r="ET44" s="63">
        <v>91</v>
      </c>
      <c r="EU44" s="63">
        <v>0</v>
      </c>
      <c r="EV44" s="63">
        <v>91</v>
      </c>
      <c r="EW44" s="63">
        <v>0</v>
      </c>
      <c r="EX44" s="63">
        <v>0</v>
      </c>
      <c r="EY44" s="63">
        <v>0</v>
      </c>
      <c r="EZ44" s="63">
        <v>288</v>
      </c>
      <c r="FA44" s="63">
        <v>0</v>
      </c>
      <c r="FB44" s="63">
        <v>288</v>
      </c>
      <c r="FC44" s="63">
        <v>0</v>
      </c>
      <c r="FD44" s="63">
        <v>0</v>
      </c>
      <c r="FE44" s="63">
        <v>0</v>
      </c>
      <c r="FF44" s="63">
        <v>0</v>
      </c>
      <c r="FG44" s="63">
        <v>120</v>
      </c>
      <c r="FH44" s="63">
        <v>0</v>
      </c>
      <c r="FJ44" s="63">
        <v>201</v>
      </c>
      <c r="FK44" s="63">
        <v>0</v>
      </c>
      <c r="FL44" s="63">
        <v>201</v>
      </c>
      <c r="FM44" s="63">
        <v>0</v>
      </c>
      <c r="FN44" s="63">
        <v>0</v>
      </c>
      <c r="FO44" s="63">
        <v>0</v>
      </c>
      <c r="FP44" s="63">
        <v>91</v>
      </c>
      <c r="FQ44" s="63">
        <v>0</v>
      </c>
      <c r="FR44" s="63">
        <v>91</v>
      </c>
      <c r="FS44" s="63">
        <v>0</v>
      </c>
      <c r="FT44" s="63">
        <v>0</v>
      </c>
      <c r="FU44" s="63">
        <v>0</v>
      </c>
      <c r="FV44" s="63">
        <v>0</v>
      </c>
      <c r="FW44" s="63">
        <v>0</v>
      </c>
      <c r="FX44" s="63">
        <v>0</v>
      </c>
      <c r="FZ44" s="63">
        <v>51</v>
      </c>
      <c r="GA44" s="63">
        <v>0</v>
      </c>
      <c r="GB44" s="63">
        <v>51</v>
      </c>
      <c r="GC44" s="63">
        <v>0</v>
      </c>
      <c r="GD44" s="63">
        <v>0</v>
      </c>
      <c r="GE44" s="63">
        <v>0</v>
      </c>
      <c r="GF44" s="63">
        <v>201</v>
      </c>
      <c r="GG44" s="63">
        <v>0</v>
      </c>
      <c r="GH44" s="63">
        <v>201</v>
      </c>
      <c r="GI44" s="63">
        <v>0</v>
      </c>
      <c r="GJ44" s="63">
        <v>0</v>
      </c>
      <c r="GK44" s="63">
        <v>0</v>
      </c>
      <c r="GL44" s="63">
        <v>0</v>
      </c>
      <c r="GM44" s="63">
        <v>0</v>
      </c>
      <c r="GN44" s="63">
        <v>0</v>
      </c>
      <c r="GP44" s="85">
        <v>2911</v>
      </c>
      <c r="GQ44" s="85">
        <v>0</v>
      </c>
      <c r="GR44" s="85">
        <v>2911</v>
      </c>
      <c r="GS44" s="85">
        <v>0</v>
      </c>
      <c r="GT44" s="85">
        <v>2280</v>
      </c>
      <c r="GU44" s="85">
        <v>0</v>
      </c>
      <c r="GV44" s="85">
        <v>5554</v>
      </c>
      <c r="GW44" s="85">
        <v>0</v>
      </c>
      <c r="GX44" s="85">
        <v>5554</v>
      </c>
      <c r="GY44" s="85">
        <v>0</v>
      </c>
      <c r="GZ44" s="85">
        <v>0</v>
      </c>
      <c r="HA44" s="85">
        <v>0</v>
      </c>
      <c r="HB44" s="85">
        <v>0</v>
      </c>
      <c r="HC44" s="85">
        <v>2225</v>
      </c>
      <c r="HD44" s="85">
        <v>0</v>
      </c>
    </row>
  </sheetData>
  <mergeCells count="168">
    <mergeCell ref="FZ16:GN17"/>
    <mergeCell ref="FZ18:GE18"/>
    <mergeCell ref="GF18:GN18"/>
    <mergeCell ref="FZ19:FZ20"/>
    <mergeCell ref="GA19:GC19"/>
    <mergeCell ref="GD19:GE19"/>
    <mergeCell ref="GF19:GF20"/>
    <mergeCell ref="GG19:GI19"/>
    <mergeCell ref="GJ19:GJ20"/>
    <mergeCell ref="GK19:GK20"/>
    <mergeCell ref="GL19:GL20"/>
    <mergeCell ref="GM19:GN19"/>
    <mergeCell ref="EZ18:FH18"/>
    <mergeCell ref="ET19:ET20"/>
    <mergeCell ref="EU19:EW19"/>
    <mergeCell ref="EX19:EY19"/>
    <mergeCell ref="EZ19:EZ20"/>
    <mergeCell ref="FA19:FC19"/>
    <mergeCell ref="FD19:FD20"/>
    <mergeCell ref="FE19:FE20"/>
    <mergeCell ref="FF19:FF20"/>
    <mergeCell ref="FG19:FH19"/>
    <mergeCell ref="AX19:AX20"/>
    <mergeCell ref="AY19:AZ19"/>
    <mergeCell ref="BL19:BL20"/>
    <mergeCell ref="CX16:DL17"/>
    <mergeCell ref="CX18:DC18"/>
    <mergeCell ref="DD18:DL18"/>
    <mergeCell ref="CX19:CX20"/>
    <mergeCell ref="CY19:DA19"/>
    <mergeCell ref="DB19:DC19"/>
    <mergeCell ref="DD19:DD20"/>
    <mergeCell ref="DE19:DG19"/>
    <mergeCell ref="DH19:DH20"/>
    <mergeCell ref="DI19:DI20"/>
    <mergeCell ref="DJ19:DJ20"/>
    <mergeCell ref="DK19:DL19"/>
    <mergeCell ref="CB19:CB20"/>
    <mergeCell ref="CC19:CC20"/>
    <mergeCell ref="CD19:CD20"/>
    <mergeCell ref="CE19:CF19"/>
    <mergeCell ref="B19:B20"/>
    <mergeCell ref="C19:C20"/>
    <mergeCell ref="D19:D20"/>
    <mergeCell ref="F19:F20"/>
    <mergeCell ref="G19:I19"/>
    <mergeCell ref="A40:A44"/>
    <mergeCell ref="C34:C38"/>
    <mergeCell ref="C41:C42"/>
    <mergeCell ref="C25:C30"/>
    <mergeCell ref="C31:C33"/>
    <mergeCell ref="B40:B44"/>
    <mergeCell ref="B24:B39"/>
    <mergeCell ref="A21:A39"/>
    <mergeCell ref="S19:T19"/>
    <mergeCell ref="AF19:AF20"/>
    <mergeCell ref="AG19:AG20"/>
    <mergeCell ref="AH19:AH20"/>
    <mergeCell ref="AI19:AJ19"/>
    <mergeCell ref="Z19:AA19"/>
    <mergeCell ref="AB19:AB20"/>
    <mergeCell ref="AC19:AE19"/>
    <mergeCell ref="L19:L20"/>
    <mergeCell ref="M19:O19"/>
    <mergeCell ref="P19:P20"/>
    <mergeCell ref="Q19:Q20"/>
    <mergeCell ref="R19:R20"/>
    <mergeCell ref="AS19:AU19"/>
    <mergeCell ref="HC19:HD19"/>
    <mergeCell ref="GP19:GP20"/>
    <mergeCell ref="GQ19:GS19"/>
    <mergeCell ref="GT19:GU19"/>
    <mergeCell ref="GV19:GV20"/>
    <mergeCell ref="GW19:GY19"/>
    <mergeCell ref="GZ19:GZ20"/>
    <mergeCell ref="HA19:HA20"/>
    <mergeCell ref="HB19:HB20"/>
    <mergeCell ref="BM19:BM20"/>
    <mergeCell ref="BN19:BN20"/>
    <mergeCell ref="BO19:BP19"/>
    <mergeCell ref="BB19:BB20"/>
    <mergeCell ref="BC19:BE19"/>
    <mergeCell ref="BF19:BG19"/>
    <mergeCell ref="BH19:BH20"/>
    <mergeCell ref="BI19:BK19"/>
    <mergeCell ref="AV19:AV20"/>
    <mergeCell ref="AW19:AW20"/>
    <mergeCell ref="DN19:DN20"/>
    <mergeCell ref="DO19:DQ19"/>
    <mergeCell ref="DR19:DS19"/>
    <mergeCell ref="DT19:DT20"/>
    <mergeCell ref="GV18:HD18"/>
    <mergeCell ref="GP16:HD17"/>
    <mergeCell ref="C18:D18"/>
    <mergeCell ref="F18:K18"/>
    <mergeCell ref="L18:T18"/>
    <mergeCell ref="F16:T17"/>
    <mergeCell ref="V16:AJ17"/>
    <mergeCell ref="V18:AA18"/>
    <mergeCell ref="AB18:AJ18"/>
    <mergeCell ref="AL16:AZ17"/>
    <mergeCell ref="AL18:AQ18"/>
    <mergeCell ref="AR18:AZ18"/>
    <mergeCell ref="BB16:BP17"/>
    <mergeCell ref="BB18:BG18"/>
    <mergeCell ref="BH18:BP18"/>
    <mergeCell ref="BR16:CF17"/>
    <mergeCell ref="GP18:GU18"/>
    <mergeCell ref="BR18:BW18"/>
    <mergeCell ref="BX18:CF18"/>
    <mergeCell ref="DN16:EB17"/>
    <mergeCell ref="DN18:DS18"/>
    <mergeCell ref="DT18:EB18"/>
    <mergeCell ref="ET16:FH17"/>
    <mergeCell ref="ET18:EY18"/>
    <mergeCell ref="J19:K19"/>
    <mergeCell ref="V19:V20"/>
    <mergeCell ref="W19:Y19"/>
    <mergeCell ref="CH16:CV17"/>
    <mergeCell ref="CH18:CM18"/>
    <mergeCell ref="CN18:CV18"/>
    <mergeCell ref="CH19:CH20"/>
    <mergeCell ref="CI19:CK19"/>
    <mergeCell ref="CL19:CM19"/>
    <mergeCell ref="CN19:CN20"/>
    <mergeCell ref="CO19:CQ19"/>
    <mergeCell ref="CR19:CR20"/>
    <mergeCell ref="CS19:CS20"/>
    <mergeCell ref="CT19:CT20"/>
    <mergeCell ref="CU19:CV19"/>
    <mergeCell ref="AL19:AL20"/>
    <mergeCell ref="AM19:AO19"/>
    <mergeCell ref="AP19:AQ19"/>
    <mergeCell ref="AR19:AR20"/>
    <mergeCell ref="BR19:BR20"/>
    <mergeCell ref="BS19:BU19"/>
    <mergeCell ref="BV19:BW19"/>
    <mergeCell ref="BX19:BX20"/>
    <mergeCell ref="BY19:CA19"/>
    <mergeCell ref="DU19:DW19"/>
    <mergeCell ref="DX19:DX20"/>
    <mergeCell ref="DY19:DY20"/>
    <mergeCell ref="DZ19:DZ20"/>
    <mergeCell ref="EA19:EB19"/>
    <mergeCell ref="ED16:ER17"/>
    <mergeCell ref="ED18:EI18"/>
    <mergeCell ref="EJ18:ER18"/>
    <mergeCell ref="ED19:ED20"/>
    <mergeCell ref="EE19:EG19"/>
    <mergeCell ref="EH19:EI19"/>
    <mergeCell ref="EJ19:EJ20"/>
    <mergeCell ref="EK19:EM19"/>
    <mergeCell ref="EN19:EN20"/>
    <mergeCell ref="EO19:EO20"/>
    <mergeCell ref="EP19:EP20"/>
    <mergeCell ref="EQ19:ER19"/>
    <mergeCell ref="FJ16:FX17"/>
    <mergeCell ref="FJ18:FO18"/>
    <mergeCell ref="FP18:FX18"/>
    <mergeCell ref="FJ19:FJ20"/>
    <mergeCell ref="FK19:FM19"/>
    <mergeCell ref="FN19:FO19"/>
    <mergeCell ref="FP19:FP20"/>
    <mergeCell ref="FQ19:FS19"/>
    <mergeCell ref="FT19:FT20"/>
    <mergeCell ref="FU19:FU20"/>
    <mergeCell ref="FV19:FV20"/>
    <mergeCell ref="FW19:FX1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74"/>
  <sheetViews>
    <sheetView showGridLines="0" zoomScale="50" zoomScaleNormal="50" workbookViewId="0">
      <selection activeCell="A7" sqref="A7:A8"/>
    </sheetView>
  </sheetViews>
  <sheetFormatPr defaultColWidth="9.140625" defaultRowHeight="15" x14ac:dyDescent="0.25"/>
  <cols>
    <col min="1" max="1" width="15.140625" customWidth="1"/>
    <col min="2" max="3" width="20.7109375" customWidth="1"/>
    <col min="4" max="4" width="15.7109375" customWidth="1"/>
    <col min="5" max="5" width="2.7109375" customWidth="1"/>
    <col min="6" max="7" width="10.28515625" bestFit="1" customWidth="1"/>
    <col min="8" max="8" width="7.85546875" bestFit="1" customWidth="1"/>
    <col min="9" max="9" width="9.85546875" customWidth="1"/>
    <col min="10" max="10" width="9.5703125" customWidth="1"/>
    <col min="11" max="11" width="8.7109375" bestFit="1" customWidth="1"/>
    <col min="12" max="12" width="10.28515625" bestFit="1" customWidth="1"/>
    <col min="13" max="13" width="10" bestFit="1" customWidth="1"/>
    <col min="14" max="14" width="5.7109375" bestFit="1" customWidth="1"/>
    <col min="15" max="15" width="8.7109375" bestFit="1" customWidth="1"/>
    <col min="16" max="16" width="12" bestFit="1" customWidth="1"/>
    <col min="17" max="17" width="12.140625" bestFit="1" customWidth="1"/>
    <col min="18" max="18" width="13" bestFit="1" customWidth="1"/>
    <col min="19" max="19" width="5.7109375" bestFit="1" customWidth="1"/>
    <col min="20" max="20" width="9.140625" bestFit="1" customWidth="1"/>
    <col min="21" max="21" width="2.7109375" customWidth="1"/>
    <col min="22" max="22" width="10.7109375" bestFit="1" customWidth="1"/>
    <col min="23" max="23" width="10.28515625" bestFit="1" customWidth="1"/>
    <col min="24" max="24" width="7.42578125" bestFit="1" customWidth="1"/>
    <col min="25" max="25" width="8.7109375" bestFit="1" customWidth="1"/>
    <col min="26" max="26" width="5.7109375" bestFit="1" customWidth="1"/>
    <col min="27" max="27" width="7.7109375" bestFit="1" customWidth="1"/>
    <col min="28" max="29" width="10.7109375" bestFit="1" customWidth="1"/>
    <col min="30" max="30" width="5.7109375" bestFit="1" customWidth="1"/>
    <col min="31" max="31" width="9.140625" bestFit="1" customWidth="1"/>
    <col min="32" max="32" width="12" bestFit="1" customWidth="1"/>
    <col min="33" max="33" width="12.140625" bestFit="1" customWidth="1"/>
    <col min="34" max="34" width="13" bestFit="1" customWidth="1"/>
    <col min="35" max="35" width="6.28515625" bestFit="1" customWidth="1"/>
    <col min="36" max="36" width="10.28515625" bestFit="1" customWidth="1"/>
    <col min="37" max="37" width="2.7109375" customWidth="1"/>
    <col min="38" max="38" width="10.28515625" customWidth="1"/>
    <col min="39" max="39" width="10.28515625" bestFit="1" customWidth="1"/>
    <col min="40" max="40" width="7.42578125" bestFit="1" customWidth="1"/>
    <col min="41" max="41" width="9.140625" bestFit="1" customWidth="1"/>
    <col min="42" max="42" width="5.7109375" bestFit="1" customWidth="1"/>
    <col min="43" max="43" width="7.7109375" bestFit="1" customWidth="1"/>
    <col min="44" max="45" width="10.28515625" bestFit="1" customWidth="1"/>
    <col min="46" max="46" width="5.7109375" bestFit="1" customWidth="1"/>
    <col min="47" max="47" width="10.28515625" bestFit="1" customWidth="1"/>
    <col min="48" max="48" width="12" bestFit="1" customWidth="1"/>
    <col min="49" max="49" width="12.140625" bestFit="1" customWidth="1"/>
    <col min="50" max="50" width="13" bestFit="1" customWidth="1"/>
    <col min="51" max="51" width="7.42578125" bestFit="1" customWidth="1"/>
    <col min="52" max="52" width="9.140625" bestFit="1" customWidth="1"/>
    <col min="53" max="53" width="2.7109375" customWidth="1"/>
    <col min="54" max="54" width="9.140625" bestFit="1" customWidth="1"/>
    <col min="55" max="55" width="8.7109375" bestFit="1" customWidth="1"/>
    <col min="56" max="56" width="7.140625" bestFit="1" customWidth="1"/>
    <col min="57" max="57" width="9.140625" bestFit="1" customWidth="1"/>
    <col min="58" max="58" width="5.7109375" bestFit="1" customWidth="1"/>
    <col min="59" max="59" width="7.7109375" bestFit="1" customWidth="1"/>
    <col min="60" max="60" width="10.28515625" bestFit="1" customWidth="1"/>
    <col min="61" max="61" width="9.140625" bestFit="1" customWidth="1"/>
    <col min="62" max="62" width="5.7109375" bestFit="1" customWidth="1"/>
    <col min="63" max="63" width="8.7109375" bestFit="1" customWidth="1"/>
    <col min="64" max="64" width="12" bestFit="1" customWidth="1"/>
    <col min="65" max="65" width="12.140625" bestFit="1" customWidth="1"/>
    <col min="66" max="66" width="13" bestFit="1" customWidth="1"/>
    <col min="67" max="67" width="5.7109375" bestFit="1" customWidth="1"/>
    <col min="68" max="68" width="9.140625" bestFit="1" customWidth="1"/>
    <col min="69" max="69" width="2.7109375" customWidth="1"/>
    <col min="70" max="70" width="9.140625" bestFit="1" customWidth="1"/>
    <col min="71" max="71" width="7.28515625" bestFit="1" customWidth="1"/>
    <col min="72" max="72" width="5.7109375" bestFit="1" customWidth="1"/>
    <col min="73" max="73" width="7.7109375" bestFit="1" customWidth="1"/>
    <col min="74" max="74" width="5.7109375" bestFit="1" customWidth="1"/>
    <col min="75" max="75" width="7.7109375" bestFit="1" customWidth="1"/>
    <col min="76" max="79" width="9.140625" bestFit="1" customWidth="1"/>
    <col min="80" max="80" width="12" bestFit="1" customWidth="1"/>
    <col min="81" max="81" width="12.140625" bestFit="1" customWidth="1"/>
    <col min="82" max="82" width="13" bestFit="1" customWidth="1"/>
    <col min="83" max="83" width="5.7109375" bestFit="1" customWidth="1"/>
    <col min="84" max="84" width="8.7109375" bestFit="1" customWidth="1"/>
    <col min="85" max="85" width="2.7109375" customWidth="1"/>
    <col min="86" max="87" width="10.7109375" bestFit="1" customWidth="1"/>
    <col min="88" max="88" width="9.140625" bestFit="1" customWidth="1"/>
    <col min="89" max="89" width="10.28515625" bestFit="1" customWidth="1"/>
    <col min="90" max="90" width="5.7109375" bestFit="1" customWidth="1"/>
    <col min="91" max="91" width="8.7109375" bestFit="1" customWidth="1"/>
    <col min="92" max="92" width="11.140625" bestFit="1" customWidth="1"/>
    <col min="93" max="93" width="11.5703125" bestFit="1" customWidth="1"/>
    <col min="94" max="94" width="9.140625" bestFit="1" customWidth="1"/>
    <col min="95" max="95" width="10.7109375" bestFit="1" customWidth="1"/>
    <col min="96" max="96" width="12" bestFit="1" customWidth="1"/>
    <col min="97" max="97" width="12.140625" bestFit="1" customWidth="1"/>
    <col min="98" max="98" width="10.7109375" bestFit="1" customWidth="1"/>
    <col min="99" max="99" width="7.42578125" bestFit="1" customWidth="1"/>
    <col min="100" max="100" width="10.7109375" customWidth="1"/>
    <col min="101" max="101" width="2.7109375" customWidth="1"/>
    <col min="102" max="102" width="8" bestFit="1" customWidth="1"/>
    <col min="103" max="103" width="6" bestFit="1" customWidth="1"/>
    <col min="104" max="104" width="4.7109375" bestFit="1" customWidth="1"/>
    <col min="105" max="105" width="6.140625" bestFit="1" customWidth="1"/>
    <col min="106" max="106" width="4.7109375" bestFit="1" customWidth="1"/>
    <col min="107" max="107" width="9" customWidth="1"/>
    <col min="108" max="108" width="9" bestFit="1" customWidth="1"/>
    <col min="109" max="109" width="7.85546875" bestFit="1" customWidth="1"/>
    <col min="110" max="110" width="7.5703125" bestFit="1" customWidth="1"/>
    <col min="111" max="111" width="9" bestFit="1" customWidth="1"/>
    <col min="112" max="112" width="10.85546875" bestFit="1" customWidth="1"/>
    <col min="113" max="113" width="10.5703125" bestFit="1" customWidth="1"/>
    <col min="114" max="114" width="9.42578125" bestFit="1" customWidth="1"/>
    <col min="115" max="116" width="10" customWidth="1"/>
    <col min="117" max="117" width="2.7109375" customWidth="1"/>
    <col min="118" max="118" width="11.28515625" customWidth="1"/>
    <col min="119" max="119" width="8.7109375" bestFit="1" customWidth="1"/>
    <col min="120" max="120" width="6" bestFit="1" customWidth="1"/>
    <col min="121" max="121" width="8.7109375" bestFit="1" customWidth="1"/>
    <col min="122" max="122" width="6" bestFit="1" customWidth="1"/>
    <col min="123" max="123" width="8.28515625" bestFit="1" customWidth="1"/>
    <col min="124" max="124" width="9.85546875" bestFit="1" customWidth="1"/>
    <col min="125" max="125" width="8.7109375" bestFit="1" customWidth="1"/>
    <col min="126" max="126" width="8.28515625" bestFit="1" customWidth="1"/>
    <col min="127" max="127" width="9.42578125" bestFit="1" customWidth="1"/>
    <col min="128" max="128" width="12.5703125" customWidth="1"/>
    <col min="129" max="129" width="13.28515625" customWidth="1"/>
    <col min="130" max="130" width="10.42578125" bestFit="1" customWidth="1"/>
    <col min="131" max="131" width="6" bestFit="1" customWidth="1"/>
    <col min="132" max="132" width="8.28515625" customWidth="1"/>
    <col min="133" max="133" width="2.7109375" customWidth="1"/>
    <col min="134" max="134" width="6.140625" bestFit="1" customWidth="1"/>
    <col min="135" max="135" width="7.7109375" bestFit="1" customWidth="1"/>
    <col min="136" max="136" width="6.42578125" bestFit="1" customWidth="1"/>
    <col min="137" max="137" width="8.140625" bestFit="1" customWidth="1"/>
    <col min="138" max="138" width="6.42578125" bestFit="1" customWidth="1"/>
    <col min="139" max="139" width="8.140625" bestFit="1" customWidth="1"/>
    <col min="140" max="140" width="10" bestFit="1" customWidth="1"/>
    <col min="141" max="141" width="9.42578125" bestFit="1" customWidth="1"/>
    <col min="142" max="142" width="10" bestFit="1" customWidth="1"/>
    <col min="143" max="143" width="9.42578125" bestFit="1" customWidth="1"/>
    <col min="144" max="144" width="8.7109375" bestFit="1" customWidth="1"/>
    <col min="145" max="145" width="9.28515625" bestFit="1" customWidth="1"/>
    <col min="146" max="146" width="10.5703125" bestFit="1" customWidth="1"/>
    <col min="147" max="147" width="6.42578125" bestFit="1" customWidth="1"/>
    <col min="148" max="148" width="9.28515625" bestFit="1" customWidth="1"/>
    <col min="149" max="149" width="3.7109375" customWidth="1"/>
    <col min="150" max="150" width="6.140625" bestFit="1" customWidth="1"/>
    <col min="151" max="151" width="7.7109375" bestFit="1" customWidth="1"/>
    <col min="152" max="152" width="6.42578125" bestFit="1" customWidth="1"/>
    <col min="153" max="153" width="8.140625" bestFit="1" customWidth="1"/>
    <col min="154" max="154" width="6.42578125" bestFit="1" customWidth="1"/>
    <col min="155" max="155" width="8.140625" bestFit="1" customWidth="1"/>
    <col min="156" max="156" width="9.42578125" bestFit="1" customWidth="1"/>
    <col min="157" max="157" width="10" bestFit="1" customWidth="1"/>
    <col min="158" max="158" width="9" bestFit="1" customWidth="1"/>
    <col min="159" max="159" width="10.85546875" bestFit="1" customWidth="1"/>
    <col min="160" max="160" width="12.28515625" bestFit="1" customWidth="1"/>
    <col min="161" max="161" width="12.5703125" bestFit="1" customWidth="1"/>
    <col min="162" max="162" width="11.140625" customWidth="1"/>
    <col min="163" max="163" width="6.42578125" bestFit="1" customWidth="1"/>
    <col min="164" max="164" width="9.7109375" bestFit="1" customWidth="1"/>
    <col min="165" max="165" width="3.7109375" customWidth="1"/>
    <col min="166" max="166" width="8.140625" bestFit="1" customWidth="1"/>
    <col min="167" max="167" width="7.7109375" bestFit="1" customWidth="1"/>
    <col min="168" max="168" width="6.42578125" bestFit="1" customWidth="1"/>
    <col min="169" max="169" width="8.140625" bestFit="1" customWidth="1"/>
    <col min="170" max="170" width="6.42578125" bestFit="1" customWidth="1"/>
    <col min="171" max="171" width="8.140625" bestFit="1" customWidth="1"/>
    <col min="172" max="172" width="9.7109375" bestFit="1" customWidth="1"/>
    <col min="173" max="173" width="10" bestFit="1" customWidth="1"/>
    <col min="174" max="174" width="8" bestFit="1" customWidth="1"/>
    <col min="175" max="175" width="11.28515625" bestFit="1" customWidth="1"/>
    <col min="176" max="176" width="12.28515625" bestFit="1" customWidth="1"/>
    <col min="177" max="177" width="12.5703125" bestFit="1" customWidth="1"/>
    <col min="178" max="178" width="13.42578125" bestFit="1" customWidth="1"/>
    <col min="179" max="179" width="6.42578125" bestFit="1" customWidth="1"/>
    <col min="180" max="180" width="9.42578125" customWidth="1"/>
    <col min="181" max="181" width="3.7109375" customWidth="1"/>
    <col min="182" max="197" width="9.42578125" customWidth="1"/>
    <col min="198" max="198" width="12.140625" bestFit="1" customWidth="1"/>
    <col min="199" max="201" width="10.85546875" bestFit="1" customWidth="1"/>
    <col min="202" max="202" width="6.42578125" bestFit="1" customWidth="1"/>
    <col min="203" max="203" width="10.85546875" bestFit="1" customWidth="1"/>
    <col min="204" max="205" width="12.140625" bestFit="1" customWidth="1"/>
    <col min="206" max="207" width="10.85546875" bestFit="1" customWidth="1"/>
    <col min="208" max="208" width="12.28515625" bestFit="1" customWidth="1"/>
    <col min="209" max="209" width="12.5703125" bestFit="1" customWidth="1"/>
    <col min="210" max="210" width="11" bestFit="1" customWidth="1"/>
    <col min="211" max="211" width="8.140625" bestFit="1" customWidth="1"/>
    <col min="212" max="212" width="10.85546875" bestFit="1" customWidth="1"/>
  </cols>
  <sheetData>
    <row r="1" spans="1:212" ht="15" customHeight="1" x14ac:dyDescent="0.25"/>
    <row r="2" spans="1:212" ht="16.5" x14ac:dyDescent="0.3">
      <c r="E2" s="69" t="s">
        <v>0</v>
      </c>
    </row>
    <row r="3" spans="1:212" ht="16.5" customHeight="1" x14ac:dyDescent="0.3">
      <c r="E3" s="70" t="s">
        <v>1</v>
      </c>
    </row>
    <row r="4" spans="1:212" ht="16.5" customHeight="1" x14ac:dyDescent="0.3">
      <c r="E4" s="70" t="s">
        <v>2</v>
      </c>
    </row>
    <row r="5" spans="1:212" ht="16.5" x14ac:dyDescent="0.3">
      <c r="A5" s="2" t="s">
        <v>3057</v>
      </c>
      <c r="B5" s="1"/>
      <c r="C5" s="1"/>
      <c r="D5" s="1"/>
      <c r="E5" s="53" t="s">
        <v>3</v>
      </c>
      <c r="G5" s="1"/>
      <c r="H5" s="1"/>
    </row>
    <row r="6" spans="1:212" ht="16.5" x14ac:dyDescent="0.3">
      <c r="A6" s="2"/>
      <c r="B6" s="1"/>
      <c r="C6" s="1"/>
      <c r="D6" s="1"/>
      <c r="E6" s="53"/>
      <c r="G6" s="1"/>
      <c r="H6" s="1"/>
    </row>
    <row r="7" spans="1:212" ht="16.5" x14ac:dyDescent="0.3">
      <c r="A7" s="2" t="s">
        <v>2987</v>
      </c>
      <c r="B7" s="6"/>
      <c r="C7" s="1"/>
      <c r="D7" s="1"/>
      <c r="F7" s="1"/>
      <c r="G7" s="1"/>
      <c r="H7" s="1"/>
    </row>
    <row r="8" spans="1:212" ht="16.5" x14ac:dyDescent="0.3">
      <c r="A8" s="113">
        <f>'a)ListEntidades'!A7</f>
        <v>45232</v>
      </c>
      <c r="B8" s="6"/>
      <c r="C8" s="1"/>
      <c r="D8" s="1"/>
      <c r="F8" s="1"/>
      <c r="G8" s="1"/>
      <c r="H8" s="1"/>
    </row>
    <row r="9" spans="1:212" ht="27.6" customHeight="1" x14ac:dyDescent="0.3">
      <c r="A9" s="55" t="s">
        <v>2988</v>
      </c>
      <c r="B9" s="6"/>
      <c r="C9" s="1"/>
      <c r="D9" s="1"/>
      <c r="F9" s="1"/>
      <c r="G9" s="1"/>
      <c r="H9" s="1"/>
    </row>
    <row r="10" spans="1:212" ht="16.5" x14ac:dyDescent="0.3">
      <c r="A10" s="2" t="s">
        <v>2989</v>
      </c>
      <c r="B10" s="1"/>
      <c r="C10" s="1"/>
      <c r="D10" s="1"/>
      <c r="F10" s="1"/>
      <c r="G10" s="1"/>
      <c r="H10" s="1"/>
    </row>
    <row r="11" spans="1:212" ht="16.5" x14ac:dyDescent="0.3">
      <c r="A11" s="2" t="s">
        <v>2990</v>
      </c>
      <c r="B11" s="1"/>
      <c r="C11" s="1"/>
      <c r="D11" s="1"/>
      <c r="F11" s="1"/>
      <c r="G11" s="1"/>
      <c r="H11" s="1"/>
    </row>
    <row r="12" spans="1:212" s="7" customFormat="1" ht="16.5" x14ac:dyDescent="0.3">
      <c r="A12" s="2" t="s">
        <v>2991</v>
      </c>
    </row>
    <row r="13" spans="1:212" ht="16.5" x14ac:dyDescent="0.3">
      <c r="A13" s="81" t="s">
        <v>2992</v>
      </c>
    </row>
    <row r="14" spans="1:212" ht="16.5" x14ac:dyDescent="0.3">
      <c r="A14" s="2" t="s">
        <v>2993</v>
      </c>
    </row>
    <row r="15" spans="1:212" ht="16.5" x14ac:dyDescent="0.3">
      <c r="A15" s="2"/>
    </row>
    <row r="16" spans="1:212" s="53" customFormat="1" ht="15" customHeight="1" x14ac:dyDescent="0.3">
      <c r="A16" s="64"/>
      <c r="B16" s="66"/>
      <c r="C16" s="66"/>
      <c r="D16" s="66"/>
      <c r="E16" s="66"/>
      <c r="F16" s="141">
        <v>44197</v>
      </c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71"/>
      <c r="V16" s="141">
        <v>44228</v>
      </c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71"/>
      <c r="AL16" s="141">
        <v>44256</v>
      </c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/>
      <c r="BB16" s="141">
        <v>44287</v>
      </c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/>
      <c r="BR16" s="141">
        <v>44317</v>
      </c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/>
      <c r="CH16" s="141">
        <v>44348</v>
      </c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X16" s="141">
        <v>44378</v>
      </c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N16" s="141">
        <v>44409</v>
      </c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71"/>
      <c r="ED16" s="141">
        <v>44440</v>
      </c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71"/>
      <c r="ET16" s="141">
        <v>44470</v>
      </c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71"/>
      <c r="FJ16" s="141">
        <v>44501</v>
      </c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71"/>
      <c r="FZ16" s="141">
        <v>44531</v>
      </c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71"/>
      <c r="GP16" s="140" t="s">
        <v>3058</v>
      </c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</row>
    <row r="17" spans="1:212" s="53" customFormat="1" ht="15" customHeight="1" x14ac:dyDescent="0.3">
      <c r="A17" s="64"/>
      <c r="B17" s="66"/>
      <c r="C17" s="66"/>
      <c r="D17" s="66"/>
      <c r="E17" s="66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71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71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71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71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71"/>
      <c r="FJ17" s="137"/>
      <c r="FK17" s="137"/>
      <c r="FL17" s="137"/>
      <c r="FM17" s="137"/>
      <c r="FN17" s="137"/>
      <c r="FO17" s="137"/>
      <c r="FP17" s="137"/>
      <c r="FQ17" s="137"/>
      <c r="FR17" s="137"/>
      <c r="FS17" s="137"/>
      <c r="FT17" s="137"/>
      <c r="FU17" s="137"/>
      <c r="FV17" s="137"/>
      <c r="FW17" s="137"/>
      <c r="FX17" s="137"/>
      <c r="FY17" s="71"/>
      <c r="FZ17" s="137"/>
      <c r="GA17" s="137"/>
      <c r="GB17" s="137"/>
      <c r="GC17" s="137"/>
      <c r="GD17" s="137"/>
      <c r="GE17" s="137"/>
      <c r="GF17" s="137"/>
      <c r="GG17" s="137"/>
      <c r="GH17" s="137"/>
      <c r="GI17" s="137"/>
      <c r="GJ17" s="137"/>
      <c r="GK17" s="137"/>
      <c r="GL17" s="137"/>
      <c r="GM17" s="137"/>
      <c r="GN17" s="137"/>
      <c r="GO17" s="71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</row>
    <row r="18" spans="1:212" s="53" customFormat="1" ht="15" customHeight="1" x14ac:dyDescent="0.3">
      <c r="A18" s="64" t="s">
        <v>2995</v>
      </c>
      <c r="B18" s="74" t="s">
        <v>2996</v>
      </c>
      <c r="C18" s="137" t="s">
        <v>2997</v>
      </c>
      <c r="D18" s="137"/>
      <c r="E18" s="71"/>
      <c r="F18" s="137" t="s">
        <v>2998</v>
      </c>
      <c r="G18" s="137"/>
      <c r="H18" s="137"/>
      <c r="I18" s="137"/>
      <c r="J18" s="137"/>
      <c r="K18" s="137"/>
      <c r="L18" s="137" t="s">
        <v>2999</v>
      </c>
      <c r="M18" s="137"/>
      <c r="N18" s="137"/>
      <c r="O18" s="137"/>
      <c r="P18" s="137"/>
      <c r="Q18" s="137"/>
      <c r="R18" s="137"/>
      <c r="S18" s="137"/>
      <c r="T18" s="137"/>
      <c r="U18" s="71"/>
      <c r="V18" s="137" t="s">
        <v>2998</v>
      </c>
      <c r="W18" s="137"/>
      <c r="X18" s="137"/>
      <c r="Y18" s="137"/>
      <c r="Z18" s="137"/>
      <c r="AA18" s="137"/>
      <c r="AB18" s="137" t="s">
        <v>2999</v>
      </c>
      <c r="AC18" s="137"/>
      <c r="AD18" s="137"/>
      <c r="AE18" s="137"/>
      <c r="AF18" s="137"/>
      <c r="AG18" s="137"/>
      <c r="AH18" s="137"/>
      <c r="AI18" s="137"/>
      <c r="AJ18" s="137"/>
      <c r="AK18" s="71"/>
      <c r="AL18" s="137" t="s">
        <v>2998</v>
      </c>
      <c r="AM18" s="137"/>
      <c r="AN18" s="137"/>
      <c r="AO18" s="137"/>
      <c r="AP18" s="137"/>
      <c r="AQ18" s="137"/>
      <c r="AR18" s="137" t="s">
        <v>2999</v>
      </c>
      <c r="AS18" s="137"/>
      <c r="AT18" s="137"/>
      <c r="AU18" s="137"/>
      <c r="AV18" s="137"/>
      <c r="AW18" s="137"/>
      <c r="AX18" s="137"/>
      <c r="AY18" s="137"/>
      <c r="AZ18" s="137"/>
      <c r="BA18"/>
      <c r="BB18" s="137" t="s">
        <v>2998</v>
      </c>
      <c r="BC18" s="137"/>
      <c r="BD18" s="137"/>
      <c r="BE18" s="137"/>
      <c r="BF18" s="137"/>
      <c r="BG18" s="137"/>
      <c r="BH18" s="137" t="s">
        <v>2999</v>
      </c>
      <c r="BI18" s="137"/>
      <c r="BJ18" s="137"/>
      <c r="BK18" s="137"/>
      <c r="BL18" s="137"/>
      <c r="BM18" s="137"/>
      <c r="BN18" s="137"/>
      <c r="BO18" s="137"/>
      <c r="BP18" s="137"/>
      <c r="BQ18"/>
      <c r="BR18" s="137" t="s">
        <v>2998</v>
      </c>
      <c r="BS18" s="137"/>
      <c r="BT18" s="137"/>
      <c r="BU18" s="137"/>
      <c r="BV18" s="137"/>
      <c r="BW18" s="137"/>
      <c r="BX18" s="137" t="s">
        <v>2999</v>
      </c>
      <c r="BY18" s="137"/>
      <c r="BZ18" s="137"/>
      <c r="CA18" s="137"/>
      <c r="CB18" s="137"/>
      <c r="CC18" s="137"/>
      <c r="CD18" s="137"/>
      <c r="CE18" s="137"/>
      <c r="CF18" s="137"/>
      <c r="CG18"/>
      <c r="CH18" s="137" t="s">
        <v>2998</v>
      </c>
      <c r="CI18" s="137"/>
      <c r="CJ18" s="137"/>
      <c r="CK18" s="137"/>
      <c r="CL18" s="137"/>
      <c r="CM18" s="137"/>
      <c r="CN18" s="137" t="s">
        <v>2999</v>
      </c>
      <c r="CO18" s="137"/>
      <c r="CP18" s="137"/>
      <c r="CQ18" s="137"/>
      <c r="CR18" s="137"/>
      <c r="CS18" s="137"/>
      <c r="CT18" s="137"/>
      <c r="CU18" s="137"/>
      <c r="CV18" s="137"/>
      <c r="CX18" s="137" t="s">
        <v>2998</v>
      </c>
      <c r="CY18" s="137"/>
      <c r="CZ18" s="137"/>
      <c r="DA18" s="137"/>
      <c r="DB18" s="137"/>
      <c r="DC18" s="137"/>
      <c r="DD18" s="137" t="s">
        <v>2999</v>
      </c>
      <c r="DE18" s="137"/>
      <c r="DF18" s="137"/>
      <c r="DG18" s="137"/>
      <c r="DH18" s="137"/>
      <c r="DI18" s="137"/>
      <c r="DJ18" s="137"/>
      <c r="DK18" s="137"/>
      <c r="DL18" s="137"/>
      <c r="DN18" s="137" t="s">
        <v>2998</v>
      </c>
      <c r="DO18" s="137"/>
      <c r="DP18" s="137"/>
      <c r="DQ18" s="137"/>
      <c r="DR18" s="137"/>
      <c r="DS18" s="137"/>
      <c r="DT18" s="137" t="s">
        <v>2999</v>
      </c>
      <c r="DU18" s="137"/>
      <c r="DV18" s="137"/>
      <c r="DW18" s="137"/>
      <c r="DX18" s="137"/>
      <c r="DY18" s="137"/>
      <c r="DZ18" s="137"/>
      <c r="EA18" s="137"/>
      <c r="EB18" s="137"/>
      <c r="EC18" s="71"/>
      <c r="ED18" s="137" t="s">
        <v>2998</v>
      </c>
      <c r="EE18" s="137"/>
      <c r="EF18" s="137"/>
      <c r="EG18" s="137"/>
      <c r="EH18" s="137"/>
      <c r="EI18" s="137"/>
      <c r="EJ18" s="137" t="s">
        <v>2999</v>
      </c>
      <c r="EK18" s="137"/>
      <c r="EL18" s="137"/>
      <c r="EM18" s="137"/>
      <c r="EN18" s="137"/>
      <c r="EO18" s="137"/>
      <c r="EP18" s="137"/>
      <c r="EQ18" s="137"/>
      <c r="ER18" s="137"/>
      <c r="ES18" s="71"/>
      <c r="ET18" s="137" t="s">
        <v>2998</v>
      </c>
      <c r="EU18" s="137"/>
      <c r="EV18" s="137"/>
      <c r="EW18" s="137"/>
      <c r="EX18" s="137"/>
      <c r="EY18" s="137"/>
      <c r="EZ18" s="137" t="s">
        <v>2999</v>
      </c>
      <c r="FA18" s="137"/>
      <c r="FB18" s="137"/>
      <c r="FC18" s="137"/>
      <c r="FD18" s="137"/>
      <c r="FE18" s="137"/>
      <c r="FF18" s="137"/>
      <c r="FG18" s="137"/>
      <c r="FH18" s="137"/>
      <c r="FI18" s="71"/>
      <c r="FJ18" s="137" t="s">
        <v>2998</v>
      </c>
      <c r="FK18" s="137"/>
      <c r="FL18" s="137"/>
      <c r="FM18" s="137"/>
      <c r="FN18" s="137"/>
      <c r="FO18" s="137"/>
      <c r="FP18" s="137" t="s">
        <v>2999</v>
      </c>
      <c r="FQ18" s="137"/>
      <c r="FR18" s="137"/>
      <c r="FS18" s="137"/>
      <c r="FT18" s="137"/>
      <c r="FU18" s="137"/>
      <c r="FV18" s="137"/>
      <c r="FW18" s="137"/>
      <c r="FX18" s="137"/>
      <c r="FY18" s="71"/>
      <c r="FZ18" s="137" t="s">
        <v>2998</v>
      </c>
      <c r="GA18" s="137"/>
      <c r="GB18" s="137"/>
      <c r="GC18" s="137"/>
      <c r="GD18" s="137"/>
      <c r="GE18" s="137"/>
      <c r="GF18" s="137" t="s">
        <v>2999</v>
      </c>
      <c r="GG18" s="137"/>
      <c r="GH18" s="137"/>
      <c r="GI18" s="137"/>
      <c r="GJ18" s="137"/>
      <c r="GK18" s="137"/>
      <c r="GL18" s="137"/>
      <c r="GM18" s="137"/>
      <c r="GN18" s="137"/>
      <c r="GO18" s="71"/>
      <c r="GP18" s="140" t="s">
        <v>3000</v>
      </c>
      <c r="GQ18" s="140"/>
      <c r="GR18" s="140"/>
      <c r="GS18" s="140"/>
      <c r="GT18" s="140"/>
      <c r="GU18" s="140"/>
      <c r="GV18" s="140" t="s">
        <v>3001</v>
      </c>
      <c r="GW18" s="140"/>
      <c r="GX18" s="140"/>
      <c r="GY18" s="140"/>
      <c r="GZ18" s="140"/>
      <c r="HA18" s="140"/>
      <c r="HB18" s="140"/>
      <c r="HC18" s="140"/>
      <c r="HD18" s="140"/>
    </row>
    <row r="19" spans="1:212" s="53" customFormat="1" ht="15" customHeight="1" x14ac:dyDescent="0.3">
      <c r="A19" s="64" t="s">
        <v>2995</v>
      </c>
      <c r="B19" s="138" t="s">
        <v>3002</v>
      </c>
      <c r="C19" s="137" t="s">
        <v>3003</v>
      </c>
      <c r="D19" s="137" t="s">
        <v>3004</v>
      </c>
      <c r="E19" s="71"/>
      <c r="F19" s="137" t="s">
        <v>3005</v>
      </c>
      <c r="G19" s="137" t="s">
        <v>3006</v>
      </c>
      <c r="H19" s="137"/>
      <c r="I19" s="137"/>
      <c r="J19" s="137" t="s">
        <v>3007</v>
      </c>
      <c r="K19" s="137"/>
      <c r="L19" s="137" t="s">
        <v>3005</v>
      </c>
      <c r="M19" s="137" t="s">
        <v>3006</v>
      </c>
      <c r="N19" s="137"/>
      <c r="O19" s="137"/>
      <c r="P19" s="137" t="s">
        <v>3008</v>
      </c>
      <c r="Q19" s="137" t="s">
        <v>3009</v>
      </c>
      <c r="R19" s="137" t="s">
        <v>3010</v>
      </c>
      <c r="S19" s="137" t="s">
        <v>3007</v>
      </c>
      <c r="T19" s="137"/>
      <c r="U19" s="71"/>
      <c r="V19" s="137" t="s">
        <v>3005</v>
      </c>
      <c r="W19" s="137" t="s">
        <v>3006</v>
      </c>
      <c r="X19" s="137"/>
      <c r="Y19" s="137"/>
      <c r="Z19" s="137" t="s">
        <v>3007</v>
      </c>
      <c r="AA19" s="137"/>
      <c r="AB19" s="137" t="s">
        <v>3005</v>
      </c>
      <c r="AC19" s="137" t="s">
        <v>3006</v>
      </c>
      <c r="AD19" s="137"/>
      <c r="AE19" s="137"/>
      <c r="AF19" s="137" t="s">
        <v>3008</v>
      </c>
      <c r="AG19" s="137" t="s">
        <v>3009</v>
      </c>
      <c r="AH19" s="137" t="s">
        <v>3010</v>
      </c>
      <c r="AI19" s="137" t="s">
        <v>3007</v>
      </c>
      <c r="AJ19" s="137"/>
      <c r="AK19" s="71"/>
      <c r="AL19" s="137" t="s">
        <v>3005</v>
      </c>
      <c r="AM19" s="137" t="s">
        <v>3006</v>
      </c>
      <c r="AN19" s="137"/>
      <c r="AO19" s="137"/>
      <c r="AP19" s="137" t="s">
        <v>3007</v>
      </c>
      <c r="AQ19" s="137"/>
      <c r="AR19" s="137" t="s">
        <v>3005</v>
      </c>
      <c r="AS19" s="137" t="s">
        <v>3006</v>
      </c>
      <c r="AT19" s="137"/>
      <c r="AU19" s="137"/>
      <c r="AV19" s="137" t="s">
        <v>3008</v>
      </c>
      <c r="AW19" s="137" t="s">
        <v>3009</v>
      </c>
      <c r="AX19" s="137" t="s">
        <v>3010</v>
      </c>
      <c r="AY19" s="137" t="s">
        <v>3007</v>
      </c>
      <c r="AZ19" s="137"/>
      <c r="BA19"/>
      <c r="BB19" s="137" t="s">
        <v>3005</v>
      </c>
      <c r="BC19" s="137" t="s">
        <v>3006</v>
      </c>
      <c r="BD19" s="137"/>
      <c r="BE19" s="137"/>
      <c r="BF19" s="137" t="s">
        <v>3007</v>
      </c>
      <c r="BG19" s="137"/>
      <c r="BH19" s="137" t="s">
        <v>3005</v>
      </c>
      <c r="BI19" s="137" t="s">
        <v>3006</v>
      </c>
      <c r="BJ19" s="137"/>
      <c r="BK19" s="137"/>
      <c r="BL19" s="137" t="s">
        <v>3008</v>
      </c>
      <c r="BM19" s="137" t="s">
        <v>3009</v>
      </c>
      <c r="BN19" s="137" t="s">
        <v>3010</v>
      </c>
      <c r="BO19" s="137" t="s">
        <v>3007</v>
      </c>
      <c r="BP19" s="137"/>
      <c r="BQ19"/>
      <c r="BR19" s="137" t="s">
        <v>3005</v>
      </c>
      <c r="BS19" s="137" t="s">
        <v>3006</v>
      </c>
      <c r="BT19" s="137"/>
      <c r="BU19" s="137"/>
      <c r="BV19" s="137" t="s">
        <v>3007</v>
      </c>
      <c r="BW19" s="137"/>
      <c r="BX19" s="137" t="s">
        <v>3005</v>
      </c>
      <c r="BY19" s="137" t="s">
        <v>3006</v>
      </c>
      <c r="BZ19" s="137"/>
      <c r="CA19" s="137"/>
      <c r="CB19" s="137" t="s">
        <v>3008</v>
      </c>
      <c r="CC19" s="137" t="s">
        <v>3009</v>
      </c>
      <c r="CD19" s="137" t="s">
        <v>3010</v>
      </c>
      <c r="CE19" s="137" t="s">
        <v>3007</v>
      </c>
      <c r="CF19" s="137"/>
      <c r="CG19"/>
      <c r="CH19" s="137" t="s">
        <v>3005</v>
      </c>
      <c r="CI19" s="137" t="s">
        <v>3006</v>
      </c>
      <c r="CJ19" s="137"/>
      <c r="CK19" s="137"/>
      <c r="CL19" s="137" t="s">
        <v>3007</v>
      </c>
      <c r="CM19" s="137"/>
      <c r="CN19" s="137" t="s">
        <v>3005</v>
      </c>
      <c r="CO19" s="137" t="s">
        <v>3006</v>
      </c>
      <c r="CP19" s="137"/>
      <c r="CQ19" s="137"/>
      <c r="CR19" s="137" t="s">
        <v>3008</v>
      </c>
      <c r="CS19" s="137" t="s">
        <v>3009</v>
      </c>
      <c r="CT19" s="137" t="s">
        <v>3010</v>
      </c>
      <c r="CU19" s="137" t="s">
        <v>3007</v>
      </c>
      <c r="CV19" s="137"/>
      <c r="CX19" s="137" t="s">
        <v>3005</v>
      </c>
      <c r="CY19" s="137" t="s">
        <v>3006</v>
      </c>
      <c r="CZ19" s="137"/>
      <c r="DA19" s="137"/>
      <c r="DB19" s="137" t="s">
        <v>3007</v>
      </c>
      <c r="DC19" s="137"/>
      <c r="DD19" s="137" t="s">
        <v>3005</v>
      </c>
      <c r="DE19" s="137" t="s">
        <v>3006</v>
      </c>
      <c r="DF19" s="137"/>
      <c r="DG19" s="137"/>
      <c r="DH19" s="137" t="s">
        <v>3008</v>
      </c>
      <c r="DI19" s="137" t="s">
        <v>3009</v>
      </c>
      <c r="DJ19" s="137" t="s">
        <v>3010</v>
      </c>
      <c r="DK19" s="137" t="s">
        <v>3007</v>
      </c>
      <c r="DL19" s="137"/>
      <c r="DN19" s="137" t="s">
        <v>3005</v>
      </c>
      <c r="DO19" s="137" t="s">
        <v>3006</v>
      </c>
      <c r="DP19" s="137"/>
      <c r="DQ19" s="137"/>
      <c r="DR19" s="137" t="s">
        <v>3007</v>
      </c>
      <c r="DS19" s="137"/>
      <c r="DT19" s="137" t="s">
        <v>3005</v>
      </c>
      <c r="DU19" s="137" t="s">
        <v>3006</v>
      </c>
      <c r="DV19" s="137"/>
      <c r="DW19" s="137"/>
      <c r="DX19" s="137" t="s">
        <v>3008</v>
      </c>
      <c r="DY19" s="137" t="s">
        <v>3009</v>
      </c>
      <c r="DZ19" s="137" t="s">
        <v>3010</v>
      </c>
      <c r="EA19" s="137" t="s">
        <v>3007</v>
      </c>
      <c r="EB19" s="137"/>
      <c r="EC19" s="71"/>
      <c r="ED19" s="137" t="s">
        <v>3005</v>
      </c>
      <c r="EE19" s="137" t="s">
        <v>3006</v>
      </c>
      <c r="EF19" s="137"/>
      <c r="EG19" s="137"/>
      <c r="EH19" s="137" t="s">
        <v>3007</v>
      </c>
      <c r="EI19" s="137"/>
      <c r="EJ19" s="137" t="s">
        <v>3005</v>
      </c>
      <c r="EK19" s="137" t="s">
        <v>3006</v>
      </c>
      <c r="EL19" s="137"/>
      <c r="EM19" s="137"/>
      <c r="EN19" s="137" t="s">
        <v>3008</v>
      </c>
      <c r="EO19" s="137" t="s">
        <v>3009</v>
      </c>
      <c r="EP19" s="137" t="s">
        <v>3010</v>
      </c>
      <c r="EQ19" s="137" t="s">
        <v>3007</v>
      </c>
      <c r="ER19" s="137"/>
      <c r="ES19" s="71"/>
      <c r="ET19" s="137" t="s">
        <v>3005</v>
      </c>
      <c r="EU19" s="137" t="s">
        <v>3006</v>
      </c>
      <c r="EV19" s="137"/>
      <c r="EW19" s="137"/>
      <c r="EX19" s="137" t="s">
        <v>3007</v>
      </c>
      <c r="EY19" s="137"/>
      <c r="EZ19" s="137" t="s">
        <v>3005</v>
      </c>
      <c r="FA19" s="137" t="s">
        <v>3006</v>
      </c>
      <c r="FB19" s="137"/>
      <c r="FC19" s="137"/>
      <c r="FD19" s="137" t="s">
        <v>3008</v>
      </c>
      <c r="FE19" s="137" t="s">
        <v>3009</v>
      </c>
      <c r="FF19" s="137" t="s">
        <v>3010</v>
      </c>
      <c r="FG19" s="137" t="s">
        <v>3007</v>
      </c>
      <c r="FH19" s="137"/>
      <c r="FI19" s="71"/>
      <c r="FJ19" s="137" t="s">
        <v>3005</v>
      </c>
      <c r="FK19" s="137" t="s">
        <v>3006</v>
      </c>
      <c r="FL19" s="137"/>
      <c r="FM19" s="137"/>
      <c r="FN19" s="137" t="s">
        <v>3007</v>
      </c>
      <c r="FO19" s="137"/>
      <c r="FP19" s="137" t="s">
        <v>3005</v>
      </c>
      <c r="FQ19" s="137" t="s">
        <v>3006</v>
      </c>
      <c r="FR19" s="137"/>
      <c r="FS19" s="137"/>
      <c r="FT19" s="137" t="s">
        <v>3008</v>
      </c>
      <c r="FU19" s="137" t="s">
        <v>3009</v>
      </c>
      <c r="FV19" s="137" t="s">
        <v>3010</v>
      </c>
      <c r="FW19" s="137" t="s">
        <v>3007</v>
      </c>
      <c r="FX19" s="137"/>
      <c r="FY19" s="71"/>
      <c r="FZ19" s="137" t="s">
        <v>3005</v>
      </c>
      <c r="GA19" s="137" t="s">
        <v>3006</v>
      </c>
      <c r="GB19" s="137"/>
      <c r="GC19" s="137"/>
      <c r="GD19" s="137" t="s">
        <v>3007</v>
      </c>
      <c r="GE19" s="137"/>
      <c r="GF19" s="137" t="s">
        <v>3005</v>
      </c>
      <c r="GG19" s="137" t="s">
        <v>3006</v>
      </c>
      <c r="GH19" s="137"/>
      <c r="GI19" s="137"/>
      <c r="GJ19" s="137" t="s">
        <v>3008</v>
      </c>
      <c r="GK19" s="137" t="s">
        <v>3009</v>
      </c>
      <c r="GL19" s="137" t="s">
        <v>3010</v>
      </c>
      <c r="GM19" s="137" t="s">
        <v>3007</v>
      </c>
      <c r="GN19" s="137"/>
      <c r="GO19" s="71"/>
      <c r="GP19" s="140" t="s">
        <v>3005</v>
      </c>
      <c r="GQ19" s="140" t="s">
        <v>3006</v>
      </c>
      <c r="GR19" s="140"/>
      <c r="GS19" s="140"/>
      <c r="GT19" s="140" t="s">
        <v>3007</v>
      </c>
      <c r="GU19" s="140"/>
      <c r="GV19" s="140" t="s">
        <v>3005</v>
      </c>
      <c r="GW19" s="140" t="s">
        <v>3006</v>
      </c>
      <c r="GX19" s="140"/>
      <c r="GY19" s="140"/>
      <c r="GZ19" s="140" t="s">
        <v>3008</v>
      </c>
      <c r="HA19" s="140" t="s">
        <v>3009</v>
      </c>
      <c r="HB19" s="140" t="s">
        <v>3011</v>
      </c>
      <c r="HC19" s="140" t="s">
        <v>3007</v>
      </c>
      <c r="HD19" s="140"/>
    </row>
    <row r="20" spans="1:212" s="53" customFormat="1" ht="15.75" customHeight="1" x14ac:dyDescent="0.3">
      <c r="A20" s="65" t="s">
        <v>2995</v>
      </c>
      <c r="B20" s="139"/>
      <c r="C20" s="137"/>
      <c r="D20" s="137"/>
      <c r="E20" s="71"/>
      <c r="F20" s="137"/>
      <c r="G20" s="88" t="s">
        <v>3012</v>
      </c>
      <c r="H20" s="88" t="s">
        <v>3013</v>
      </c>
      <c r="I20" s="88" t="s">
        <v>3014</v>
      </c>
      <c r="J20" s="88" t="s">
        <v>3013</v>
      </c>
      <c r="K20" s="88" t="s">
        <v>3014</v>
      </c>
      <c r="L20" s="137"/>
      <c r="M20" s="88" t="s">
        <v>3012</v>
      </c>
      <c r="N20" s="88" t="s">
        <v>3013</v>
      </c>
      <c r="O20" s="88" t="s">
        <v>3014</v>
      </c>
      <c r="P20" s="137"/>
      <c r="Q20" s="137"/>
      <c r="R20" s="137"/>
      <c r="S20" s="88" t="s">
        <v>3013</v>
      </c>
      <c r="T20" s="88" t="s">
        <v>3014</v>
      </c>
      <c r="U20" s="71"/>
      <c r="V20" s="137"/>
      <c r="W20" s="88" t="s">
        <v>3012</v>
      </c>
      <c r="X20" s="88" t="s">
        <v>3013</v>
      </c>
      <c r="Y20" s="88" t="s">
        <v>3014</v>
      </c>
      <c r="Z20" s="88" t="s">
        <v>3013</v>
      </c>
      <c r="AA20" s="88" t="s">
        <v>3014</v>
      </c>
      <c r="AB20" s="137"/>
      <c r="AC20" s="88" t="s">
        <v>3012</v>
      </c>
      <c r="AD20" s="88" t="s">
        <v>3013</v>
      </c>
      <c r="AE20" s="88" t="s">
        <v>3014</v>
      </c>
      <c r="AF20" s="137"/>
      <c r="AG20" s="137"/>
      <c r="AH20" s="137"/>
      <c r="AI20" s="88" t="s">
        <v>3013</v>
      </c>
      <c r="AJ20" s="88" t="s">
        <v>3014</v>
      </c>
      <c r="AK20" s="71"/>
      <c r="AL20" s="137"/>
      <c r="AM20" s="88" t="s">
        <v>3012</v>
      </c>
      <c r="AN20" s="88" t="s">
        <v>3013</v>
      </c>
      <c r="AO20" s="88" t="s">
        <v>3014</v>
      </c>
      <c r="AP20" s="88" t="s">
        <v>3013</v>
      </c>
      <c r="AQ20" s="88" t="s">
        <v>3014</v>
      </c>
      <c r="AR20" s="137"/>
      <c r="AS20" s="88" t="s">
        <v>3012</v>
      </c>
      <c r="AT20" s="88" t="s">
        <v>3013</v>
      </c>
      <c r="AU20" s="88" t="s">
        <v>3014</v>
      </c>
      <c r="AV20" s="137"/>
      <c r="AW20" s="137"/>
      <c r="AX20" s="137"/>
      <c r="AY20" s="88" t="s">
        <v>3013</v>
      </c>
      <c r="AZ20" s="88" t="s">
        <v>3014</v>
      </c>
      <c r="BA20"/>
      <c r="BB20" s="137"/>
      <c r="BC20" s="88" t="s">
        <v>3012</v>
      </c>
      <c r="BD20" s="88" t="s">
        <v>3013</v>
      </c>
      <c r="BE20" s="88" t="s">
        <v>3014</v>
      </c>
      <c r="BF20" s="88" t="s">
        <v>3013</v>
      </c>
      <c r="BG20" s="88" t="s">
        <v>3014</v>
      </c>
      <c r="BH20" s="137"/>
      <c r="BI20" s="88" t="s">
        <v>3012</v>
      </c>
      <c r="BJ20" s="88" t="s">
        <v>3013</v>
      </c>
      <c r="BK20" s="88" t="s">
        <v>3014</v>
      </c>
      <c r="BL20" s="137"/>
      <c r="BM20" s="137"/>
      <c r="BN20" s="137"/>
      <c r="BO20" s="88" t="s">
        <v>3013</v>
      </c>
      <c r="BP20" s="88" t="s">
        <v>3014</v>
      </c>
      <c r="BQ20"/>
      <c r="BR20" s="137"/>
      <c r="BS20" s="88" t="s">
        <v>3012</v>
      </c>
      <c r="BT20" s="88" t="s">
        <v>3013</v>
      </c>
      <c r="BU20" s="88" t="s">
        <v>3014</v>
      </c>
      <c r="BV20" s="88" t="s">
        <v>3013</v>
      </c>
      <c r="BW20" s="88" t="s">
        <v>3014</v>
      </c>
      <c r="BX20" s="137"/>
      <c r="BY20" s="88" t="s">
        <v>3012</v>
      </c>
      <c r="BZ20" s="88" t="s">
        <v>3013</v>
      </c>
      <c r="CA20" s="88" t="s">
        <v>3014</v>
      </c>
      <c r="CB20" s="137"/>
      <c r="CC20" s="137"/>
      <c r="CD20" s="137"/>
      <c r="CE20" s="88" t="s">
        <v>3013</v>
      </c>
      <c r="CF20" s="88" t="s">
        <v>3014</v>
      </c>
      <c r="CG20"/>
      <c r="CH20" s="137"/>
      <c r="CI20" s="88" t="s">
        <v>3012</v>
      </c>
      <c r="CJ20" s="88" t="s">
        <v>3013</v>
      </c>
      <c r="CK20" s="88" t="s">
        <v>3014</v>
      </c>
      <c r="CL20" s="88" t="s">
        <v>3013</v>
      </c>
      <c r="CM20" s="88" t="s">
        <v>3014</v>
      </c>
      <c r="CN20" s="137"/>
      <c r="CO20" s="88" t="s">
        <v>3012</v>
      </c>
      <c r="CP20" s="88" t="s">
        <v>3013</v>
      </c>
      <c r="CQ20" s="88" t="s">
        <v>3014</v>
      </c>
      <c r="CR20" s="137"/>
      <c r="CS20" s="137"/>
      <c r="CT20" s="137"/>
      <c r="CU20" s="88" t="s">
        <v>3013</v>
      </c>
      <c r="CV20" s="88" t="s">
        <v>3014</v>
      </c>
      <c r="CX20" s="137"/>
      <c r="CY20" s="88" t="s">
        <v>3012</v>
      </c>
      <c r="CZ20" s="88" t="s">
        <v>3013</v>
      </c>
      <c r="DA20" s="88" t="s">
        <v>3014</v>
      </c>
      <c r="DB20" s="88" t="s">
        <v>3013</v>
      </c>
      <c r="DC20" s="88" t="s">
        <v>3014</v>
      </c>
      <c r="DD20" s="137"/>
      <c r="DE20" s="88" t="s">
        <v>3012</v>
      </c>
      <c r="DF20" s="88" t="s">
        <v>3013</v>
      </c>
      <c r="DG20" s="88" t="s">
        <v>3014</v>
      </c>
      <c r="DH20" s="137"/>
      <c r="DI20" s="137"/>
      <c r="DJ20" s="137"/>
      <c r="DK20" s="88" t="s">
        <v>3013</v>
      </c>
      <c r="DL20" s="88" t="s">
        <v>3014</v>
      </c>
      <c r="DN20" s="137"/>
      <c r="DO20" s="88" t="s">
        <v>3012</v>
      </c>
      <c r="DP20" s="88" t="s">
        <v>3013</v>
      </c>
      <c r="DQ20" s="88" t="s">
        <v>3014</v>
      </c>
      <c r="DR20" s="88" t="s">
        <v>3013</v>
      </c>
      <c r="DS20" s="88" t="s">
        <v>3014</v>
      </c>
      <c r="DT20" s="137"/>
      <c r="DU20" s="88" t="s">
        <v>3012</v>
      </c>
      <c r="DV20" s="88" t="s">
        <v>3013</v>
      </c>
      <c r="DW20" s="88" t="s">
        <v>3014</v>
      </c>
      <c r="DX20" s="137"/>
      <c r="DY20" s="137"/>
      <c r="DZ20" s="137"/>
      <c r="EA20" s="88" t="s">
        <v>3013</v>
      </c>
      <c r="EB20" s="88" t="s">
        <v>3014</v>
      </c>
      <c r="EC20" s="71"/>
      <c r="ED20" s="137"/>
      <c r="EE20" s="88" t="s">
        <v>3012</v>
      </c>
      <c r="EF20" s="88" t="s">
        <v>3013</v>
      </c>
      <c r="EG20" s="88" t="s">
        <v>3014</v>
      </c>
      <c r="EH20" s="88" t="s">
        <v>3013</v>
      </c>
      <c r="EI20" s="88" t="s">
        <v>3014</v>
      </c>
      <c r="EJ20" s="137"/>
      <c r="EK20" s="88" t="s">
        <v>3012</v>
      </c>
      <c r="EL20" s="88" t="s">
        <v>3013</v>
      </c>
      <c r="EM20" s="88" t="s">
        <v>3014</v>
      </c>
      <c r="EN20" s="137"/>
      <c r="EO20" s="137"/>
      <c r="EP20" s="137"/>
      <c r="EQ20" s="88" t="s">
        <v>3013</v>
      </c>
      <c r="ER20" s="88" t="s">
        <v>3014</v>
      </c>
      <c r="ES20" s="71"/>
      <c r="ET20" s="137"/>
      <c r="EU20" s="88" t="s">
        <v>3012</v>
      </c>
      <c r="EV20" s="88" t="s">
        <v>3013</v>
      </c>
      <c r="EW20" s="88" t="s">
        <v>3014</v>
      </c>
      <c r="EX20" s="88" t="s">
        <v>3013</v>
      </c>
      <c r="EY20" s="88" t="s">
        <v>3014</v>
      </c>
      <c r="EZ20" s="137"/>
      <c r="FA20" s="88" t="s">
        <v>3012</v>
      </c>
      <c r="FB20" s="88" t="s">
        <v>3013</v>
      </c>
      <c r="FC20" s="88" t="s">
        <v>3014</v>
      </c>
      <c r="FD20" s="137"/>
      <c r="FE20" s="137"/>
      <c r="FF20" s="137"/>
      <c r="FG20" s="88" t="s">
        <v>3013</v>
      </c>
      <c r="FH20" s="88" t="s">
        <v>3014</v>
      </c>
      <c r="FI20" s="71"/>
      <c r="FJ20" s="137"/>
      <c r="FK20" s="88" t="s">
        <v>3012</v>
      </c>
      <c r="FL20" s="88" t="s">
        <v>3013</v>
      </c>
      <c r="FM20" s="88" t="s">
        <v>3014</v>
      </c>
      <c r="FN20" s="88" t="s">
        <v>3013</v>
      </c>
      <c r="FO20" s="88" t="s">
        <v>3014</v>
      </c>
      <c r="FP20" s="137"/>
      <c r="FQ20" s="88" t="s">
        <v>3012</v>
      </c>
      <c r="FR20" s="88" t="s">
        <v>3013</v>
      </c>
      <c r="FS20" s="88" t="s">
        <v>3014</v>
      </c>
      <c r="FT20" s="137"/>
      <c r="FU20" s="137"/>
      <c r="FV20" s="137"/>
      <c r="FW20" s="88" t="s">
        <v>3013</v>
      </c>
      <c r="FX20" s="88" t="s">
        <v>3014</v>
      </c>
      <c r="FY20" s="71"/>
      <c r="FZ20" s="137"/>
      <c r="GA20" s="88" t="s">
        <v>3012</v>
      </c>
      <c r="GB20" s="88" t="s">
        <v>3013</v>
      </c>
      <c r="GC20" s="88" t="s">
        <v>3014</v>
      </c>
      <c r="GD20" s="88" t="s">
        <v>3013</v>
      </c>
      <c r="GE20" s="88" t="s">
        <v>3014</v>
      </c>
      <c r="GF20" s="137"/>
      <c r="GG20" s="88" t="s">
        <v>3012</v>
      </c>
      <c r="GH20" s="88" t="s">
        <v>3013</v>
      </c>
      <c r="GI20" s="88" t="s">
        <v>3014</v>
      </c>
      <c r="GJ20" s="137"/>
      <c r="GK20" s="137"/>
      <c r="GL20" s="137"/>
      <c r="GM20" s="88" t="s">
        <v>3013</v>
      </c>
      <c r="GN20" s="88" t="s">
        <v>3014</v>
      </c>
      <c r="GO20" s="71"/>
      <c r="GP20" s="140"/>
      <c r="GQ20" s="89" t="s">
        <v>3012</v>
      </c>
      <c r="GR20" s="89" t="s">
        <v>3013</v>
      </c>
      <c r="GS20" s="89" t="s">
        <v>3014</v>
      </c>
      <c r="GT20" s="89" t="s">
        <v>3013</v>
      </c>
      <c r="GU20" s="89" t="s">
        <v>3014</v>
      </c>
      <c r="GV20" s="140"/>
      <c r="GW20" s="89" t="s">
        <v>3012</v>
      </c>
      <c r="GX20" s="89" t="s">
        <v>3013</v>
      </c>
      <c r="GY20" s="89" t="s">
        <v>3014</v>
      </c>
      <c r="GZ20" s="140"/>
      <c r="HA20" s="140"/>
      <c r="HB20" s="140"/>
      <c r="HC20" s="89" t="s">
        <v>3013</v>
      </c>
      <c r="HD20" s="89" t="s">
        <v>3014</v>
      </c>
    </row>
    <row r="21" spans="1:212" s="53" customFormat="1" ht="33" customHeight="1" x14ac:dyDescent="0.3">
      <c r="A21" s="142" t="s">
        <v>3015</v>
      </c>
      <c r="B21" s="112" t="s">
        <v>3016</v>
      </c>
      <c r="C21" s="90" t="s">
        <v>3017</v>
      </c>
      <c r="D21" s="90" t="s">
        <v>3018</v>
      </c>
      <c r="E21" s="72"/>
      <c r="F21" s="63">
        <v>57224</v>
      </c>
      <c r="G21" s="63">
        <v>25382</v>
      </c>
      <c r="H21" s="63">
        <v>0</v>
      </c>
      <c r="I21" s="63">
        <v>62700</v>
      </c>
      <c r="J21" s="63">
        <v>0</v>
      </c>
      <c r="K21" s="63">
        <v>17301</v>
      </c>
      <c r="L21" s="63">
        <v>339406</v>
      </c>
      <c r="M21" s="63">
        <v>302321</v>
      </c>
      <c r="N21" s="63">
        <v>0</v>
      </c>
      <c r="O21" s="63">
        <v>44054</v>
      </c>
      <c r="P21" s="63">
        <v>199684</v>
      </c>
      <c r="Q21" s="63">
        <v>0</v>
      </c>
      <c r="R21" s="63">
        <v>9203</v>
      </c>
      <c r="S21" s="63">
        <v>0</v>
      </c>
      <c r="T21" s="63">
        <v>3853</v>
      </c>
      <c r="U21" s="73"/>
      <c r="V21" s="63">
        <v>54232</v>
      </c>
      <c r="W21" s="63">
        <v>24531</v>
      </c>
      <c r="X21" s="63">
        <v>0</v>
      </c>
      <c r="Y21" s="63">
        <v>77856</v>
      </c>
      <c r="Z21" s="63">
        <v>0</v>
      </c>
      <c r="AA21" s="63">
        <v>76403</v>
      </c>
      <c r="AB21" s="63">
        <v>183998</v>
      </c>
      <c r="AC21" s="63">
        <v>148868</v>
      </c>
      <c r="AD21" s="63">
        <v>0</v>
      </c>
      <c r="AE21" s="63">
        <v>1846</v>
      </c>
      <c r="AF21" s="63">
        <v>579762</v>
      </c>
      <c r="AG21" s="63">
        <v>196559</v>
      </c>
      <c r="AH21" s="63">
        <v>29123</v>
      </c>
      <c r="AI21" s="63">
        <v>514</v>
      </c>
      <c r="AJ21" s="63">
        <v>110428</v>
      </c>
      <c r="AK21" s="73"/>
      <c r="AL21" s="63">
        <v>109617</v>
      </c>
      <c r="AM21" s="63">
        <v>47557</v>
      </c>
      <c r="AN21" s="63">
        <v>0</v>
      </c>
      <c r="AO21" s="63">
        <v>140275</v>
      </c>
      <c r="AP21" s="63">
        <v>0</v>
      </c>
      <c r="AQ21" s="63">
        <v>51243</v>
      </c>
      <c r="AR21" s="63">
        <v>109003</v>
      </c>
      <c r="AS21" s="63">
        <v>79432</v>
      </c>
      <c r="AT21" s="63">
        <v>0</v>
      </c>
      <c r="AU21" s="63">
        <v>12288</v>
      </c>
      <c r="AV21" s="63">
        <v>0</v>
      </c>
      <c r="AW21" s="63">
        <v>563683</v>
      </c>
      <c r="AX21" s="63">
        <v>48357</v>
      </c>
      <c r="AY21" s="63">
        <v>0</v>
      </c>
      <c r="AZ21" s="63">
        <v>16225</v>
      </c>
      <c r="BA21" s="84"/>
      <c r="BB21" s="63">
        <v>95039</v>
      </c>
      <c r="BC21" s="63">
        <v>40451</v>
      </c>
      <c r="BD21" s="63">
        <v>0</v>
      </c>
      <c r="BE21" s="63">
        <v>148768</v>
      </c>
      <c r="BF21" s="63">
        <v>0</v>
      </c>
      <c r="BG21" s="63">
        <v>52674</v>
      </c>
      <c r="BH21" s="63">
        <v>109437</v>
      </c>
      <c r="BI21" s="63">
        <v>47535</v>
      </c>
      <c r="BJ21" s="63">
        <v>0</v>
      </c>
      <c r="BK21" s="63">
        <v>44597</v>
      </c>
      <c r="BL21" s="63">
        <v>5000</v>
      </c>
      <c r="BM21" s="63">
        <v>0</v>
      </c>
      <c r="BN21" s="63">
        <v>58392</v>
      </c>
      <c r="BO21" s="63">
        <v>0</v>
      </c>
      <c r="BP21" s="63">
        <v>11219</v>
      </c>
      <c r="BQ21" s="84"/>
      <c r="BR21" s="63">
        <v>131593</v>
      </c>
      <c r="BS21" s="63">
        <v>56809</v>
      </c>
      <c r="BT21" s="63">
        <v>0</v>
      </c>
      <c r="BU21" s="63">
        <v>206531</v>
      </c>
      <c r="BV21" s="63">
        <v>0</v>
      </c>
      <c r="BW21" s="63">
        <v>16410</v>
      </c>
      <c r="BX21" s="63">
        <v>94968</v>
      </c>
      <c r="BY21" s="63">
        <v>40451</v>
      </c>
      <c r="BZ21" s="63">
        <v>0</v>
      </c>
      <c r="CA21" s="63">
        <v>16361</v>
      </c>
      <c r="CB21" s="63">
        <v>9998</v>
      </c>
      <c r="CC21" s="63">
        <v>183872</v>
      </c>
      <c r="CD21" s="63">
        <v>53704</v>
      </c>
      <c r="CE21" s="63">
        <v>0</v>
      </c>
      <c r="CF21" s="63">
        <v>48142</v>
      </c>
      <c r="CG21" s="84"/>
      <c r="CH21" s="63">
        <v>139834</v>
      </c>
      <c r="CI21" s="63">
        <v>53711</v>
      </c>
      <c r="CJ21" s="63">
        <v>0</v>
      </c>
      <c r="CK21" s="63">
        <v>103279</v>
      </c>
      <c r="CL21" s="63">
        <v>0</v>
      </c>
      <c r="CM21" s="63">
        <v>21007</v>
      </c>
      <c r="CN21" s="63">
        <v>131085</v>
      </c>
      <c r="CO21" s="63">
        <v>56871</v>
      </c>
      <c r="CP21" s="63">
        <v>0</v>
      </c>
      <c r="CQ21" s="63">
        <v>8055</v>
      </c>
      <c r="CR21" s="63">
        <v>9400</v>
      </c>
      <c r="CS21" s="63">
        <v>1364</v>
      </c>
      <c r="CT21" s="63">
        <v>72293</v>
      </c>
      <c r="CU21" s="63">
        <v>0</v>
      </c>
      <c r="CV21" s="63">
        <v>0</v>
      </c>
      <c r="CX21" s="63">
        <v>173924</v>
      </c>
      <c r="CY21" s="63">
        <v>59046</v>
      </c>
      <c r="CZ21" s="63">
        <v>0</v>
      </c>
      <c r="DA21" s="63">
        <v>164585</v>
      </c>
      <c r="DB21" s="63">
        <v>0</v>
      </c>
      <c r="DC21" s="63">
        <v>181057</v>
      </c>
      <c r="DD21" s="63">
        <v>124690</v>
      </c>
      <c r="DE21" s="63">
        <v>53705</v>
      </c>
      <c r="DF21" s="63">
        <v>0</v>
      </c>
      <c r="DG21" s="63">
        <v>21407</v>
      </c>
      <c r="DH21" s="63">
        <v>55843</v>
      </c>
      <c r="DI21" s="63">
        <v>2924</v>
      </c>
      <c r="DJ21" s="63">
        <v>81478</v>
      </c>
      <c r="DK21" s="63">
        <v>0</v>
      </c>
      <c r="DL21" s="63">
        <v>4237</v>
      </c>
      <c r="DN21" s="63">
        <v>172968</v>
      </c>
      <c r="DO21" s="63">
        <v>56478</v>
      </c>
      <c r="DP21" s="63">
        <v>0</v>
      </c>
      <c r="DQ21" s="63">
        <v>116792</v>
      </c>
      <c r="DR21" s="63">
        <v>0</v>
      </c>
      <c r="DS21" s="63">
        <v>172174</v>
      </c>
      <c r="DT21" s="63">
        <v>144215</v>
      </c>
      <c r="DU21" s="63">
        <v>59074</v>
      </c>
      <c r="DV21" s="63">
        <v>0</v>
      </c>
      <c r="DW21" s="63">
        <v>119343</v>
      </c>
      <c r="DX21" s="63">
        <v>135357</v>
      </c>
      <c r="DY21" s="63">
        <v>113221</v>
      </c>
      <c r="DZ21" s="63">
        <v>65711</v>
      </c>
      <c r="EA21" s="63">
        <v>0</v>
      </c>
      <c r="EB21" s="63">
        <v>18435</v>
      </c>
      <c r="ED21" s="63">
        <v>138834</v>
      </c>
      <c r="EE21" s="63">
        <v>45751</v>
      </c>
      <c r="EF21" s="63">
        <v>0</v>
      </c>
      <c r="EG21" s="63">
        <v>92065</v>
      </c>
      <c r="EH21" s="63">
        <v>0</v>
      </c>
      <c r="EI21" s="63">
        <v>137622</v>
      </c>
      <c r="EJ21" s="63">
        <v>151874</v>
      </c>
      <c r="EK21" s="63">
        <v>56478</v>
      </c>
      <c r="EL21" s="63">
        <v>0</v>
      </c>
      <c r="EM21" s="63">
        <v>13101</v>
      </c>
      <c r="EN21" s="63">
        <v>0</v>
      </c>
      <c r="EO21" s="63">
        <v>81019</v>
      </c>
      <c r="EP21" s="63">
        <v>27327</v>
      </c>
      <c r="EQ21" s="63">
        <v>0</v>
      </c>
      <c r="ER21" s="63">
        <v>9642</v>
      </c>
      <c r="ES21" s="73"/>
      <c r="ET21" s="63">
        <v>126971</v>
      </c>
      <c r="EU21" s="63">
        <v>38442</v>
      </c>
      <c r="EV21" s="63">
        <v>0</v>
      </c>
      <c r="EW21" s="63">
        <v>80494</v>
      </c>
      <c r="EX21" s="63">
        <v>0</v>
      </c>
      <c r="EY21" s="63">
        <v>204259</v>
      </c>
      <c r="EZ21" s="63">
        <v>115775</v>
      </c>
      <c r="FA21" s="63">
        <v>44189</v>
      </c>
      <c r="FB21" s="63">
        <v>0</v>
      </c>
      <c r="FC21" s="63">
        <v>103194</v>
      </c>
      <c r="FD21" s="63">
        <v>656813</v>
      </c>
      <c r="FE21" s="63">
        <v>397509</v>
      </c>
      <c r="FF21" s="63">
        <v>21538</v>
      </c>
      <c r="FG21" s="63">
        <v>0</v>
      </c>
      <c r="FH21" s="63">
        <v>23436</v>
      </c>
      <c r="FI21" s="73"/>
      <c r="FJ21" s="63">
        <v>106835</v>
      </c>
      <c r="FK21" s="63">
        <v>32214</v>
      </c>
      <c r="FL21" s="63">
        <v>0</v>
      </c>
      <c r="FM21" s="63">
        <v>54854</v>
      </c>
      <c r="FN21" s="63">
        <v>0</v>
      </c>
      <c r="FO21" s="63">
        <v>121688</v>
      </c>
      <c r="FP21" s="63">
        <v>162303</v>
      </c>
      <c r="FQ21" s="63">
        <v>40004</v>
      </c>
      <c r="FR21" s="63">
        <v>0</v>
      </c>
      <c r="FS21" s="63">
        <v>612634</v>
      </c>
      <c r="FT21" s="63">
        <v>395636</v>
      </c>
      <c r="FU21" s="63">
        <v>310525</v>
      </c>
      <c r="FV21" s="63">
        <v>0</v>
      </c>
      <c r="FW21" s="63">
        <v>0</v>
      </c>
      <c r="FX21" s="63">
        <v>28123</v>
      </c>
      <c r="FY21" s="82"/>
      <c r="FZ21" s="63">
        <v>81202</v>
      </c>
      <c r="GA21" s="63">
        <v>22535</v>
      </c>
      <c r="GB21" s="63">
        <v>0</v>
      </c>
      <c r="GC21" s="63">
        <v>55094</v>
      </c>
      <c r="GD21" s="63">
        <v>0</v>
      </c>
      <c r="GE21" s="63">
        <v>64052</v>
      </c>
      <c r="GF21" s="63">
        <v>146865</v>
      </c>
      <c r="GG21" s="63">
        <v>32214</v>
      </c>
      <c r="GH21" s="63">
        <v>0</v>
      </c>
      <c r="GI21" s="63">
        <v>193626</v>
      </c>
      <c r="GJ21" s="63">
        <v>0</v>
      </c>
      <c r="GK21" s="63">
        <v>184438</v>
      </c>
      <c r="GL21" s="63">
        <v>192</v>
      </c>
      <c r="GM21" s="63">
        <v>0</v>
      </c>
      <c r="GN21" s="63">
        <v>0</v>
      </c>
      <c r="GO21" s="73"/>
      <c r="GP21" s="85">
        <v>1388273</v>
      </c>
      <c r="GQ21" s="85">
        <v>502907</v>
      </c>
      <c r="GR21" s="85">
        <v>0</v>
      </c>
      <c r="GS21" s="85">
        <v>1303293</v>
      </c>
      <c r="GT21" s="85">
        <v>0</v>
      </c>
      <c r="GU21" s="85">
        <v>1115890</v>
      </c>
      <c r="GV21" s="85">
        <v>1813619</v>
      </c>
      <c r="GW21" s="85">
        <v>961142</v>
      </c>
      <c r="GX21" s="85">
        <v>0</v>
      </c>
      <c r="GY21" s="85">
        <v>1190506</v>
      </c>
      <c r="GZ21" s="85">
        <v>2047493</v>
      </c>
      <c r="HA21" s="85">
        <v>2035114</v>
      </c>
      <c r="HB21" s="85">
        <v>467318</v>
      </c>
      <c r="HC21" s="85">
        <v>514</v>
      </c>
      <c r="HD21" s="85">
        <v>273740</v>
      </c>
    </row>
    <row r="22" spans="1:212" s="53" customFormat="1" ht="33" customHeight="1" x14ac:dyDescent="0.3">
      <c r="A22" s="143"/>
      <c r="B22" s="112" t="s">
        <v>3019</v>
      </c>
      <c r="C22" s="90" t="s">
        <v>3020</v>
      </c>
      <c r="D22" s="90" t="s">
        <v>3021</v>
      </c>
      <c r="E22" s="72"/>
      <c r="F22" s="63">
        <v>1449584</v>
      </c>
      <c r="G22" s="63">
        <v>1444214</v>
      </c>
      <c r="H22" s="63">
        <v>0</v>
      </c>
      <c r="I22" s="63">
        <v>1449102</v>
      </c>
      <c r="J22" s="63">
        <v>0</v>
      </c>
      <c r="K22" s="63">
        <v>240533</v>
      </c>
      <c r="L22" s="63">
        <v>9106370</v>
      </c>
      <c r="M22" s="63">
        <v>9042311</v>
      </c>
      <c r="N22" s="63">
        <v>0</v>
      </c>
      <c r="O22" s="63">
        <v>94704</v>
      </c>
      <c r="P22" s="63">
        <v>100000</v>
      </c>
      <c r="Q22" s="63">
        <v>0</v>
      </c>
      <c r="R22" s="63">
        <v>131967</v>
      </c>
      <c r="S22" s="63">
        <v>0</v>
      </c>
      <c r="T22" s="63">
        <v>0</v>
      </c>
      <c r="U22" s="73"/>
      <c r="V22" s="63">
        <v>1466464</v>
      </c>
      <c r="W22" s="63">
        <v>1462265</v>
      </c>
      <c r="X22" s="63">
        <v>0</v>
      </c>
      <c r="Y22" s="63">
        <v>1466225</v>
      </c>
      <c r="Z22" s="63">
        <v>0</v>
      </c>
      <c r="AA22" s="63">
        <v>346489</v>
      </c>
      <c r="AB22" s="63">
        <v>2333875</v>
      </c>
      <c r="AC22" s="63">
        <v>2325562</v>
      </c>
      <c r="AD22" s="63">
        <v>0</v>
      </c>
      <c r="AE22" s="63">
        <v>0</v>
      </c>
      <c r="AF22" s="63">
        <v>20723</v>
      </c>
      <c r="AG22" s="63">
        <v>0</v>
      </c>
      <c r="AH22" s="63">
        <v>1219713</v>
      </c>
      <c r="AI22" s="63">
        <v>0</v>
      </c>
      <c r="AJ22" s="63">
        <v>85743</v>
      </c>
      <c r="AK22" s="73"/>
      <c r="AL22" s="63">
        <v>1069397</v>
      </c>
      <c r="AM22" s="63">
        <v>1064282</v>
      </c>
      <c r="AN22" s="63">
        <v>0</v>
      </c>
      <c r="AO22" s="63">
        <v>1071212</v>
      </c>
      <c r="AP22" s="63">
        <v>0</v>
      </c>
      <c r="AQ22" s="63">
        <v>104126</v>
      </c>
      <c r="AR22" s="63">
        <v>1435357</v>
      </c>
      <c r="AS22" s="63">
        <v>1431158</v>
      </c>
      <c r="AT22" s="63">
        <v>0</v>
      </c>
      <c r="AU22" s="63">
        <v>0</v>
      </c>
      <c r="AV22" s="63">
        <v>15000</v>
      </c>
      <c r="AW22" s="63">
        <v>0</v>
      </c>
      <c r="AX22" s="63">
        <v>837106</v>
      </c>
      <c r="AY22" s="63">
        <v>0</v>
      </c>
      <c r="AZ22" s="63">
        <v>19809</v>
      </c>
      <c r="BA22" s="84"/>
      <c r="BB22" s="63">
        <v>637723</v>
      </c>
      <c r="BC22" s="63">
        <v>634819</v>
      </c>
      <c r="BD22" s="63">
        <v>0</v>
      </c>
      <c r="BE22" s="63">
        <v>643933</v>
      </c>
      <c r="BF22" s="63">
        <v>0</v>
      </c>
      <c r="BG22" s="63">
        <v>34669</v>
      </c>
      <c r="BH22" s="63">
        <v>981101</v>
      </c>
      <c r="BI22" s="63">
        <v>975986</v>
      </c>
      <c r="BJ22" s="63">
        <v>0</v>
      </c>
      <c r="BK22" s="63">
        <v>841</v>
      </c>
      <c r="BL22" s="63">
        <v>27844</v>
      </c>
      <c r="BM22" s="63">
        <v>0</v>
      </c>
      <c r="BN22" s="63">
        <v>1362373</v>
      </c>
      <c r="BO22" s="63">
        <v>0</v>
      </c>
      <c r="BP22" s="63">
        <v>15423</v>
      </c>
      <c r="BQ22" s="84"/>
      <c r="BR22" s="63">
        <v>1068768</v>
      </c>
      <c r="BS22" s="63">
        <v>1060863</v>
      </c>
      <c r="BT22" s="63">
        <v>0</v>
      </c>
      <c r="BU22" s="63">
        <v>1068647</v>
      </c>
      <c r="BV22" s="63">
        <v>0</v>
      </c>
      <c r="BW22" s="63">
        <v>216955</v>
      </c>
      <c r="BX22" s="63">
        <v>729171</v>
      </c>
      <c r="BY22" s="63">
        <v>726290</v>
      </c>
      <c r="BZ22" s="63">
        <v>0</v>
      </c>
      <c r="CA22" s="63">
        <v>0</v>
      </c>
      <c r="CB22" s="63">
        <v>2446</v>
      </c>
      <c r="CC22" s="63">
        <v>0</v>
      </c>
      <c r="CD22" s="63">
        <v>901239</v>
      </c>
      <c r="CE22" s="63">
        <v>0</v>
      </c>
      <c r="CF22" s="63">
        <v>11929</v>
      </c>
      <c r="CG22" s="84"/>
      <c r="CH22" s="63">
        <v>782076</v>
      </c>
      <c r="CI22" s="63">
        <v>774320</v>
      </c>
      <c r="CJ22" s="63">
        <v>0</v>
      </c>
      <c r="CK22" s="63">
        <v>823437</v>
      </c>
      <c r="CL22" s="63">
        <v>0</v>
      </c>
      <c r="CM22" s="63">
        <v>250399</v>
      </c>
      <c r="CN22" s="63">
        <v>1112160</v>
      </c>
      <c r="CO22" s="63">
        <v>1104255</v>
      </c>
      <c r="CP22" s="63">
        <v>0</v>
      </c>
      <c r="CQ22" s="63">
        <v>0</v>
      </c>
      <c r="CR22" s="63">
        <v>25885</v>
      </c>
      <c r="CS22" s="63">
        <v>19151</v>
      </c>
      <c r="CT22" s="63">
        <v>681691</v>
      </c>
      <c r="CU22" s="63">
        <v>0</v>
      </c>
      <c r="CV22" s="63">
        <v>1125</v>
      </c>
      <c r="CX22" s="63">
        <v>961348</v>
      </c>
      <c r="CY22" s="63">
        <v>952051</v>
      </c>
      <c r="CZ22" s="63">
        <v>0</v>
      </c>
      <c r="DA22" s="63">
        <v>1559730</v>
      </c>
      <c r="DB22" s="63">
        <v>0</v>
      </c>
      <c r="DC22" s="63">
        <v>662363</v>
      </c>
      <c r="DD22" s="63">
        <v>782076</v>
      </c>
      <c r="DE22" s="63">
        <v>774320</v>
      </c>
      <c r="DF22" s="63">
        <v>0</v>
      </c>
      <c r="DG22" s="63">
        <v>902</v>
      </c>
      <c r="DH22" s="63">
        <v>100952</v>
      </c>
      <c r="DI22" s="63">
        <v>14305</v>
      </c>
      <c r="DJ22" s="63">
        <v>809339</v>
      </c>
      <c r="DK22" s="63">
        <v>0</v>
      </c>
      <c r="DL22" s="63">
        <v>43248</v>
      </c>
      <c r="DN22" s="63">
        <v>698754</v>
      </c>
      <c r="DO22" s="63">
        <v>690360</v>
      </c>
      <c r="DP22" s="63">
        <v>0</v>
      </c>
      <c r="DQ22" s="63">
        <v>709057</v>
      </c>
      <c r="DR22" s="63">
        <v>0</v>
      </c>
      <c r="DS22" s="63">
        <v>80057</v>
      </c>
      <c r="DT22" s="63">
        <v>916404</v>
      </c>
      <c r="DU22" s="63">
        <v>907107</v>
      </c>
      <c r="DV22" s="63">
        <v>0</v>
      </c>
      <c r="DW22" s="63">
        <v>1730845</v>
      </c>
      <c r="DX22" s="63">
        <v>0</v>
      </c>
      <c r="DY22" s="63">
        <v>875736</v>
      </c>
      <c r="DZ22" s="63">
        <v>727206</v>
      </c>
      <c r="EA22" s="63">
        <v>0</v>
      </c>
      <c r="EB22" s="63">
        <v>41587</v>
      </c>
      <c r="ED22" s="63">
        <v>799309</v>
      </c>
      <c r="EE22" s="63">
        <v>794369</v>
      </c>
      <c r="EF22" s="63">
        <v>0</v>
      </c>
      <c r="EG22" s="63">
        <v>806131</v>
      </c>
      <c r="EH22" s="63">
        <v>0</v>
      </c>
      <c r="EI22" s="63">
        <v>79299</v>
      </c>
      <c r="EJ22" s="63">
        <v>677948</v>
      </c>
      <c r="EK22" s="63">
        <v>669554</v>
      </c>
      <c r="EL22" s="63">
        <v>0</v>
      </c>
      <c r="EM22" s="63">
        <v>0</v>
      </c>
      <c r="EN22" s="63">
        <v>20000</v>
      </c>
      <c r="EO22" s="63">
        <v>347558</v>
      </c>
      <c r="EP22" s="63">
        <v>226412</v>
      </c>
      <c r="EQ22" s="63">
        <v>0</v>
      </c>
      <c r="ER22" s="63">
        <v>195686</v>
      </c>
      <c r="ES22" s="73"/>
      <c r="ET22" s="63">
        <v>907181</v>
      </c>
      <c r="EU22" s="63">
        <v>902446</v>
      </c>
      <c r="EV22" s="63">
        <v>0</v>
      </c>
      <c r="EW22" s="63">
        <v>1285371</v>
      </c>
      <c r="EX22" s="63">
        <v>0</v>
      </c>
      <c r="EY22" s="63">
        <v>615491</v>
      </c>
      <c r="EZ22" s="63">
        <v>792858</v>
      </c>
      <c r="FA22" s="63">
        <v>787895</v>
      </c>
      <c r="FB22" s="63">
        <v>0</v>
      </c>
      <c r="FC22" s="63">
        <v>2524717</v>
      </c>
      <c r="FD22" s="63">
        <v>62327</v>
      </c>
      <c r="FE22" s="63">
        <v>1469866</v>
      </c>
      <c r="FF22" s="63">
        <v>215024</v>
      </c>
      <c r="FG22" s="63">
        <v>0</v>
      </c>
      <c r="FH22" s="63">
        <v>344358</v>
      </c>
      <c r="FI22" s="73"/>
      <c r="FJ22" s="63">
        <v>1247774</v>
      </c>
      <c r="FK22" s="63">
        <v>1242214</v>
      </c>
      <c r="FL22" s="63">
        <v>0</v>
      </c>
      <c r="FM22" s="63">
        <v>1298800</v>
      </c>
      <c r="FN22" s="63">
        <v>0</v>
      </c>
      <c r="FO22" s="63">
        <v>213660</v>
      </c>
      <c r="FP22" s="63">
        <v>984454</v>
      </c>
      <c r="FQ22" s="63">
        <v>979719</v>
      </c>
      <c r="FR22" s="63">
        <v>0</v>
      </c>
      <c r="FS22" s="63">
        <v>2882455</v>
      </c>
      <c r="FT22" s="63">
        <v>9570</v>
      </c>
      <c r="FU22" s="63">
        <v>2256516</v>
      </c>
      <c r="FV22" s="63">
        <v>8496</v>
      </c>
      <c r="FW22" s="63">
        <v>0</v>
      </c>
      <c r="FX22" s="63">
        <v>124669</v>
      </c>
      <c r="FY22" s="82"/>
      <c r="FZ22" s="63">
        <v>1856879</v>
      </c>
      <c r="GA22" s="63">
        <v>1849385</v>
      </c>
      <c r="GB22" s="63">
        <v>0</v>
      </c>
      <c r="GC22" s="63">
        <v>1962452</v>
      </c>
      <c r="GD22" s="63">
        <v>0</v>
      </c>
      <c r="GE22" s="63">
        <v>483808</v>
      </c>
      <c r="GF22" s="63">
        <v>1250447</v>
      </c>
      <c r="GG22" s="63">
        <v>1244887</v>
      </c>
      <c r="GH22" s="63">
        <v>0</v>
      </c>
      <c r="GI22" s="63">
        <v>4808548</v>
      </c>
      <c r="GJ22" s="63">
        <v>247095</v>
      </c>
      <c r="GK22" s="63">
        <v>1244996</v>
      </c>
      <c r="GL22" s="63">
        <v>22408</v>
      </c>
      <c r="GM22" s="63">
        <v>0</v>
      </c>
      <c r="GN22" s="63">
        <v>14981</v>
      </c>
      <c r="GO22" s="73"/>
      <c r="GP22" s="85">
        <v>12945257</v>
      </c>
      <c r="GQ22" s="85">
        <v>12871588</v>
      </c>
      <c r="GR22" s="85">
        <v>0</v>
      </c>
      <c r="GS22" s="85">
        <v>14144097</v>
      </c>
      <c r="GT22" s="85">
        <v>0</v>
      </c>
      <c r="GU22" s="85">
        <v>3327849</v>
      </c>
      <c r="GV22" s="85">
        <v>21102221</v>
      </c>
      <c r="GW22" s="85">
        <v>20969044</v>
      </c>
      <c r="GX22" s="85">
        <v>0</v>
      </c>
      <c r="GY22" s="85">
        <v>12043012</v>
      </c>
      <c r="GZ22" s="85">
        <v>631842</v>
      </c>
      <c r="HA22" s="85">
        <v>6228128</v>
      </c>
      <c r="HB22" s="85">
        <v>7142974</v>
      </c>
      <c r="HC22" s="85">
        <v>0</v>
      </c>
      <c r="HD22" s="85">
        <v>898558</v>
      </c>
    </row>
    <row r="23" spans="1:212" s="53" customFormat="1" ht="49.5" x14ac:dyDescent="0.3">
      <c r="A23" s="143"/>
      <c r="B23" s="112" t="s">
        <v>3022</v>
      </c>
      <c r="C23" s="90" t="s">
        <v>3020</v>
      </c>
      <c r="D23" s="90" t="s">
        <v>3023</v>
      </c>
      <c r="E23" s="72"/>
      <c r="F23" s="63">
        <v>1495084</v>
      </c>
      <c r="G23" s="63">
        <v>769928</v>
      </c>
      <c r="H23" s="63">
        <v>0</v>
      </c>
      <c r="I23" s="63">
        <v>1322261</v>
      </c>
      <c r="J23" s="63">
        <v>0</v>
      </c>
      <c r="K23" s="63">
        <v>323560</v>
      </c>
      <c r="L23" s="63">
        <v>1649059</v>
      </c>
      <c r="M23" s="63">
        <v>1027972</v>
      </c>
      <c r="N23" s="63">
        <v>0</v>
      </c>
      <c r="O23" s="63">
        <v>871493</v>
      </c>
      <c r="P23" s="63">
        <v>227799</v>
      </c>
      <c r="Q23" s="63">
        <v>852143</v>
      </c>
      <c r="R23" s="63">
        <v>1782877</v>
      </c>
      <c r="S23" s="63">
        <v>0</v>
      </c>
      <c r="T23" s="63">
        <v>428759</v>
      </c>
      <c r="U23" s="73"/>
      <c r="V23" s="63">
        <v>2593343</v>
      </c>
      <c r="W23" s="63">
        <v>1210110</v>
      </c>
      <c r="X23" s="63">
        <v>0</v>
      </c>
      <c r="Y23" s="63">
        <v>2493769</v>
      </c>
      <c r="Z23" s="63">
        <v>0</v>
      </c>
      <c r="AA23" s="63">
        <v>439601</v>
      </c>
      <c r="AB23" s="63">
        <v>1435230</v>
      </c>
      <c r="AC23" s="63">
        <v>799400</v>
      </c>
      <c r="AD23" s="63">
        <v>0</v>
      </c>
      <c r="AE23" s="63">
        <v>729265</v>
      </c>
      <c r="AF23" s="63">
        <v>89912</v>
      </c>
      <c r="AG23" s="63">
        <v>27025</v>
      </c>
      <c r="AH23" s="63">
        <v>1199651</v>
      </c>
      <c r="AI23" s="63">
        <v>0</v>
      </c>
      <c r="AJ23" s="63">
        <v>1350028</v>
      </c>
      <c r="AK23" s="73"/>
      <c r="AL23" s="63">
        <v>1694600</v>
      </c>
      <c r="AM23" s="63">
        <v>794820</v>
      </c>
      <c r="AN23" s="63">
        <v>0</v>
      </c>
      <c r="AO23" s="63">
        <v>1894603</v>
      </c>
      <c r="AP23" s="63">
        <v>0</v>
      </c>
      <c r="AQ23" s="63">
        <v>531457</v>
      </c>
      <c r="AR23" s="63">
        <v>2282755</v>
      </c>
      <c r="AS23" s="63">
        <v>1217582</v>
      </c>
      <c r="AT23" s="63">
        <v>0</v>
      </c>
      <c r="AU23" s="63">
        <v>1053077</v>
      </c>
      <c r="AV23" s="63">
        <v>93528</v>
      </c>
      <c r="AW23" s="63">
        <v>644418</v>
      </c>
      <c r="AX23" s="63">
        <v>1014444</v>
      </c>
      <c r="AY23" s="63">
        <v>0</v>
      </c>
      <c r="AZ23" s="63">
        <v>308232</v>
      </c>
      <c r="BA23" s="84"/>
      <c r="BB23" s="63">
        <v>980722</v>
      </c>
      <c r="BC23" s="63">
        <v>419029</v>
      </c>
      <c r="BD23" s="63">
        <v>0</v>
      </c>
      <c r="BE23" s="63">
        <v>991714</v>
      </c>
      <c r="BF23" s="63">
        <v>0</v>
      </c>
      <c r="BG23" s="63">
        <v>332768</v>
      </c>
      <c r="BH23" s="63">
        <v>1596759</v>
      </c>
      <c r="BI23" s="63">
        <v>793991</v>
      </c>
      <c r="BJ23" s="63">
        <v>0</v>
      </c>
      <c r="BK23" s="63">
        <v>799194</v>
      </c>
      <c r="BL23" s="63">
        <v>641341</v>
      </c>
      <c r="BM23" s="63">
        <v>220079</v>
      </c>
      <c r="BN23" s="63">
        <v>792280</v>
      </c>
      <c r="BO23" s="63">
        <v>0</v>
      </c>
      <c r="BP23" s="63">
        <v>602324</v>
      </c>
      <c r="BQ23" s="84"/>
      <c r="BR23" s="63">
        <v>558337</v>
      </c>
      <c r="BS23" s="63">
        <v>287161</v>
      </c>
      <c r="BT23" s="63">
        <v>0</v>
      </c>
      <c r="BU23" s="63">
        <v>651486</v>
      </c>
      <c r="BV23" s="63">
        <v>0</v>
      </c>
      <c r="BW23" s="63">
        <v>528156</v>
      </c>
      <c r="BX23" s="63">
        <v>915654</v>
      </c>
      <c r="BY23" s="63">
        <v>418283</v>
      </c>
      <c r="BZ23" s="63">
        <v>0</v>
      </c>
      <c r="CA23" s="63">
        <v>470744</v>
      </c>
      <c r="CB23" s="63">
        <v>209351</v>
      </c>
      <c r="CC23" s="63">
        <v>756941</v>
      </c>
      <c r="CD23" s="63">
        <v>652315</v>
      </c>
      <c r="CE23" s="63">
        <v>0</v>
      </c>
      <c r="CF23" s="63">
        <v>310465</v>
      </c>
      <c r="CG23" s="84"/>
      <c r="CH23" s="63">
        <v>642559</v>
      </c>
      <c r="CI23" s="63">
        <v>259239</v>
      </c>
      <c r="CJ23" s="63">
        <v>0</v>
      </c>
      <c r="CK23" s="63">
        <v>616016</v>
      </c>
      <c r="CL23" s="63">
        <v>0</v>
      </c>
      <c r="CM23" s="63">
        <v>296972</v>
      </c>
      <c r="CN23" s="63">
        <v>549641</v>
      </c>
      <c r="CO23" s="63">
        <v>290153</v>
      </c>
      <c r="CP23" s="63">
        <v>0</v>
      </c>
      <c r="CQ23" s="63">
        <v>238865</v>
      </c>
      <c r="CR23" s="63">
        <v>250677</v>
      </c>
      <c r="CS23" s="63">
        <v>62297</v>
      </c>
      <c r="CT23" s="63">
        <v>579015</v>
      </c>
      <c r="CU23" s="63">
        <v>0</v>
      </c>
      <c r="CV23" s="63">
        <v>216650</v>
      </c>
      <c r="CX23" s="63">
        <v>703631</v>
      </c>
      <c r="CY23" s="63">
        <v>250006</v>
      </c>
      <c r="CZ23" s="63">
        <v>0</v>
      </c>
      <c r="DA23" s="63">
        <v>906080</v>
      </c>
      <c r="DB23" s="63">
        <v>0</v>
      </c>
      <c r="DC23" s="63">
        <v>516233</v>
      </c>
      <c r="DD23" s="63">
        <v>1578702</v>
      </c>
      <c r="DE23" s="63">
        <v>259239</v>
      </c>
      <c r="DF23" s="63">
        <v>0</v>
      </c>
      <c r="DG23" s="63">
        <v>1130474</v>
      </c>
      <c r="DH23" s="63">
        <v>464449</v>
      </c>
      <c r="DI23" s="63">
        <v>160444</v>
      </c>
      <c r="DJ23" s="63">
        <v>302032</v>
      </c>
      <c r="DK23" s="63">
        <v>0</v>
      </c>
      <c r="DL23" s="63">
        <v>501064</v>
      </c>
      <c r="DN23" s="63">
        <v>464082</v>
      </c>
      <c r="DO23" s="63">
        <v>251041</v>
      </c>
      <c r="DP23" s="63">
        <v>0</v>
      </c>
      <c r="DQ23" s="63">
        <v>487432</v>
      </c>
      <c r="DR23" s="63">
        <v>0</v>
      </c>
      <c r="DS23" s="63">
        <v>292896</v>
      </c>
      <c r="DT23" s="63">
        <v>704526</v>
      </c>
      <c r="DU23" s="63">
        <v>250853</v>
      </c>
      <c r="DV23" s="63">
        <v>0</v>
      </c>
      <c r="DW23" s="63">
        <v>1105420</v>
      </c>
      <c r="DX23" s="63">
        <v>36853</v>
      </c>
      <c r="DY23" s="63">
        <v>503345</v>
      </c>
      <c r="DZ23" s="63">
        <v>149189</v>
      </c>
      <c r="EA23" s="63">
        <v>0</v>
      </c>
      <c r="EB23" s="63">
        <v>483114</v>
      </c>
      <c r="ED23" s="63">
        <v>420518</v>
      </c>
      <c r="EE23" s="63">
        <v>238873</v>
      </c>
      <c r="EF23" s="63">
        <v>0</v>
      </c>
      <c r="EG23" s="63">
        <v>463752</v>
      </c>
      <c r="EH23" s="63">
        <v>0</v>
      </c>
      <c r="EI23" s="63">
        <v>130886</v>
      </c>
      <c r="EJ23" s="63">
        <v>464082</v>
      </c>
      <c r="EK23" s="63">
        <v>251041</v>
      </c>
      <c r="EL23" s="63">
        <v>0</v>
      </c>
      <c r="EM23" s="63">
        <v>350835</v>
      </c>
      <c r="EN23" s="63">
        <v>47495</v>
      </c>
      <c r="EO23" s="63">
        <v>558718</v>
      </c>
      <c r="EP23" s="63">
        <v>354</v>
      </c>
      <c r="EQ23" s="63">
        <v>0</v>
      </c>
      <c r="ER23" s="63">
        <v>36475</v>
      </c>
      <c r="ES23" s="73"/>
      <c r="ET23" s="63">
        <v>459321</v>
      </c>
      <c r="EU23" s="63">
        <v>201755</v>
      </c>
      <c r="EV23" s="63">
        <v>0</v>
      </c>
      <c r="EW23" s="63">
        <v>600038</v>
      </c>
      <c r="EX23" s="63">
        <v>0</v>
      </c>
      <c r="EY23" s="63">
        <v>279295</v>
      </c>
      <c r="EZ23" s="63">
        <v>420188</v>
      </c>
      <c r="FA23" s="63">
        <v>238606</v>
      </c>
      <c r="FB23" s="63">
        <v>0</v>
      </c>
      <c r="FC23" s="63">
        <v>1465067</v>
      </c>
      <c r="FD23" s="63">
        <v>430300</v>
      </c>
      <c r="FE23" s="63">
        <v>947286</v>
      </c>
      <c r="FF23" s="63">
        <v>13068</v>
      </c>
      <c r="FG23" s="63">
        <v>0</v>
      </c>
      <c r="FH23" s="63">
        <v>718193</v>
      </c>
      <c r="FI23" s="73"/>
      <c r="FJ23" s="63">
        <v>652466</v>
      </c>
      <c r="FK23" s="63">
        <v>255057</v>
      </c>
      <c r="FL23" s="63">
        <v>0</v>
      </c>
      <c r="FM23" s="63">
        <v>835468</v>
      </c>
      <c r="FN23" s="63">
        <v>0</v>
      </c>
      <c r="FO23" s="63">
        <v>544910</v>
      </c>
      <c r="FP23" s="63">
        <v>459651</v>
      </c>
      <c r="FQ23" s="63">
        <v>202022</v>
      </c>
      <c r="FR23" s="63">
        <v>0</v>
      </c>
      <c r="FS23" s="63">
        <v>1505276</v>
      </c>
      <c r="FT23" s="63">
        <v>4113</v>
      </c>
      <c r="FU23" s="63">
        <v>1709921</v>
      </c>
      <c r="FV23" s="63">
        <v>7823</v>
      </c>
      <c r="FW23" s="63">
        <v>0</v>
      </c>
      <c r="FX23" s="63">
        <v>166765</v>
      </c>
      <c r="FY23" s="82"/>
      <c r="FZ23" s="63">
        <v>729241</v>
      </c>
      <c r="GA23" s="63">
        <v>313644</v>
      </c>
      <c r="GB23" s="63">
        <v>0</v>
      </c>
      <c r="GC23" s="63">
        <v>939907</v>
      </c>
      <c r="GD23" s="63">
        <v>0</v>
      </c>
      <c r="GE23" s="63">
        <v>614223</v>
      </c>
      <c r="GF23" s="63">
        <v>652075</v>
      </c>
      <c r="GG23" s="63">
        <v>254666</v>
      </c>
      <c r="GH23" s="63">
        <v>0</v>
      </c>
      <c r="GI23" s="63">
        <v>2786057</v>
      </c>
      <c r="GJ23" s="63">
        <v>237307</v>
      </c>
      <c r="GK23" s="63">
        <v>1124811</v>
      </c>
      <c r="GL23" s="63">
        <v>58758</v>
      </c>
      <c r="GM23" s="63">
        <v>0</v>
      </c>
      <c r="GN23" s="63">
        <v>283</v>
      </c>
      <c r="GO23" s="73"/>
      <c r="GP23" s="85">
        <v>11393904</v>
      </c>
      <c r="GQ23" s="85">
        <v>5250663</v>
      </c>
      <c r="GR23" s="85">
        <v>0</v>
      </c>
      <c r="GS23" s="85">
        <v>12202526</v>
      </c>
      <c r="GT23" s="85">
        <v>0</v>
      </c>
      <c r="GU23" s="85">
        <v>4830957</v>
      </c>
      <c r="GV23" s="85">
        <v>12708322</v>
      </c>
      <c r="GW23" s="85">
        <v>6003808</v>
      </c>
      <c r="GX23" s="85">
        <v>0</v>
      </c>
      <c r="GY23" s="85">
        <v>12505767</v>
      </c>
      <c r="GZ23" s="85">
        <v>2733125</v>
      </c>
      <c r="HA23" s="85">
        <v>7567428</v>
      </c>
      <c r="HB23" s="85">
        <v>6551806</v>
      </c>
      <c r="HC23" s="85">
        <v>0</v>
      </c>
      <c r="HD23" s="85">
        <v>5122352</v>
      </c>
    </row>
    <row r="24" spans="1:212" s="53" customFormat="1" ht="33" x14ac:dyDescent="0.3">
      <c r="A24" s="143"/>
      <c r="B24" s="133" t="s">
        <v>3024</v>
      </c>
      <c r="C24" s="111" t="s">
        <v>3025</v>
      </c>
      <c r="D24" s="90" t="s">
        <v>3026</v>
      </c>
      <c r="E24" s="72"/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73"/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73"/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  <c r="AZ24" s="63">
        <v>0</v>
      </c>
      <c r="BA24" s="84"/>
      <c r="BB24" s="63">
        <v>0</v>
      </c>
      <c r="BC24" s="63">
        <v>0</v>
      </c>
      <c r="BD24" s="63">
        <v>0</v>
      </c>
      <c r="BE24" s="63">
        <v>0</v>
      </c>
      <c r="BF24" s="63">
        <v>0</v>
      </c>
      <c r="BG24" s="63">
        <v>0</v>
      </c>
      <c r="BH24" s="63">
        <v>0</v>
      </c>
      <c r="BI24" s="63">
        <v>0</v>
      </c>
      <c r="BJ24" s="63">
        <v>0</v>
      </c>
      <c r="BK24" s="63">
        <v>0</v>
      </c>
      <c r="BL24" s="63">
        <v>0</v>
      </c>
      <c r="BM24" s="63">
        <v>0</v>
      </c>
      <c r="BN24" s="63">
        <v>0</v>
      </c>
      <c r="BO24" s="63">
        <v>0</v>
      </c>
      <c r="BP24" s="63">
        <v>0</v>
      </c>
      <c r="BQ24" s="84"/>
      <c r="BR24" s="63">
        <v>0</v>
      </c>
      <c r="BS24" s="63">
        <v>0</v>
      </c>
      <c r="BT24" s="63">
        <v>0</v>
      </c>
      <c r="BU24" s="63">
        <v>0</v>
      </c>
      <c r="BV24" s="63">
        <v>0</v>
      </c>
      <c r="BW24" s="63">
        <v>0</v>
      </c>
      <c r="BX24" s="63">
        <v>0</v>
      </c>
      <c r="BY24" s="63">
        <v>0</v>
      </c>
      <c r="BZ24" s="63">
        <v>0</v>
      </c>
      <c r="CA24" s="63">
        <v>0</v>
      </c>
      <c r="CB24" s="63">
        <v>97570</v>
      </c>
      <c r="CC24" s="63">
        <v>0</v>
      </c>
      <c r="CD24" s="63">
        <v>0</v>
      </c>
      <c r="CE24" s="63">
        <v>0</v>
      </c>
      <c r="CF24" s="63">
        <v>68926</v>
      </c>
      <c r="CG24" s="84"/>
      <c r="CH24" s="63">
        <v>0</v>
      </c>
      <c r="CI24" s="63">
        <v>0</v>
      </c>
      <c r="CJ24" s="63">
        <v>0</v>
      </c>
      <c r="CK24" s="63">
        <v>0</v>
      </c>
      <c r="CL24" s="63">
        <v>0</v>
      </c>
      <c r="CM24" s="63">
        <v>0</v>
      </c>
      <c r="CN24" s="63">
        <v>0</v>
      </c>
      <c r="CO24" s="63">
        <v>0</v>
      </c>
      <c r="CP24" s="63">
        <v>0</v>
      </c>
      <c r="CQ24" s="63">
        <v>0</v>
      </c>
      <c r="CR24" s="63">
        <v>0</v>
      </c>
      <c r="CS24" s="63">
        <v>0</v>
      </c>
      <c r="CT24" s="63">
        <v>0</v>
      </c>
      <c r="CU24" s="63">
        <v>0</v>
      </c>
      <c r="CV24" s="63">
        <v>0</v>
      </c>
      <c r="CX24" s="63">
        <v>0</v>
      </c>
      <c r="CY24" s="63">
        <v>0</v>
      </c>
      <c r="CZ24" s="63">
        <v>0</v>
      </c>
      <c r="DA24" s="63">
        <v>0</v>
      </c>
      <c r="DB24" s="63">
        <v>0</v>
      </c>
      <c r="DC24" s="63">
        <v>0</v>
      </c>
      <c r="DD24" s="63">
        <v>0</v>
      </c>
      <c r="DE24" s="63">
        <v>0</v>
      </c>
      <c r="DF24" s="63">
        <v>0</v>
      </c>
      <c r="DG24" s="63">
        <v>0</v>
      </c>
      <c r="DH24" s="63">
        <v>0</v>
      </c>
      <c r="DI24" s="63">
        <v>0</v>
      </c>
      <c r="DJ24" s="63">
        <v>0</v>
      </c>
      <c r="DK24" s="63">
        <v>0</v>
      </c>
      <c r="DL24" s="63">
        <v>8478</v>
      </c>
      <c r="DN24" s="63">
        <v>0</v>
      </c>
      <c r="DO24" s="63">
        <v>0</v>
      </c>
      <c r="DP24" s="63">
        <v>0</v>
      </c>
      <c r="DQ24" s="63">
        <v>0</v>
      </c>
      <c r="DR24" s="63">
        <v>0</v>
      </c>
      <c r="DS24" s="63">
        <v>0</v>
      </c>
      <c r="DT24" s="63">
        <v>0</v>
      </c>
      <c r="DU24" s="63">
        <v>0</v>
      </c>
      <c r="DV24" s="63">
        <v>0</v>
      </c>
      <c r="DW24" s="63">
        <v>0</v>
      </c>
      <c r="DX24" s="63">
        <v>0</v>
      </c>
      <c r="DY24" s="63">
        <v>0</v>
      </c>
      <c r="DZ24" s="63">
        <v>0</v>
      </c>
      <c r="EA24" s="63">
        <v>0</v>
      </c>
      <c r="EB24" s="63">
        <v>0</v>
      </c>
      <c r="ED24" s="63">
        <v>0</v>
      </c>
      <c r="EE24" s="63">
        <v>0</v>
      </c>
      <c r="EF24" s="63">
        <v>0</v>
      </c>
      <c r="EG24" s="63">
        <v>21633</v>
      </c>
      <c r="EH24" s="63">
        <v>0</v>
      </c>
      <c r="EI24" s="63">
        <v>21633</v>
      </c>
      <c r="EJ24" s="63">
        <v>0</v>
      </c>
      <c r="EK24" s="63">
        <v>0</v>
      </c>
      <c r="EL24" s="63">
        <v>0</v>
      </c>
      <c r="EM24" s="63">
        <v>0</v>
      </c>
      <c r="EN24" s="63">
        <v>0</v>
      </c>
      <c r="EO24" s="63">
        <v>0</v>
      </c>
      <c r="EP24" s="63">
        <v>0</v>
      </c>
      <c r="EQ24" s="63">
        <v>0</v>
      </c>
      <c r="ER24" s="63">
        <v>0</v>
      </c>
      <c r="ES24" s="73"/>
      <c r="ET24" s="63">
        <v>0</v>
      </c>
      <c r="EU24" s="63">
        <v>0</v>
      </c>
      <c r="EV24" s="63">
        <v>0</v>
      </c>
      <c r="EW24" s="63">
        <v>0</v>
      </c>
      <c r="EX24" s="63">
        <v>0</v>
      </c>
      <c r="EY24" s="63">
        <v>0</v>
      </c>
      <c r="EZ24" s="63">
        <v>0</v>
      </c>
      <c r="FA24" s="63">
        <v>0</v>
      </c>
      <c r="FB24" s="63">
        <v>0</v>
      </c>
      <c r="FC24" s="63">
        <v>0</v>
      </c>
      <c r="FD24" s="63">
        <v>0</v>
      </c>
      <c r="FE24" s="63">
        <v>0</v>
      </c>
      <c r="FF24" s="63">
        <v>0</v>
      </c>
      <c r="FG24" s="63">
        <v>0</v>
      </c>
      <c r="FH24" s="63">
        <v>0</v>
      </c>
      <c r="FI24" s="73"/>
      <c r="FJ24" s="63">
        <v>0</v>
      </c>
      <c r="FK24" s="63">
        <v>0</v>
      </c>
      <c r="FL24" s="63">
        <v>0</v>
      </c>
      <c r="FM24" s="63">
        <v>21503</v>
      </c>
      <c r="FN24" s="63">
        <v>0</v>
      </c>
      <c r="FO24" s="63">
        <v>31057</v>
      </c>
      <c r="FP24" s="63">
        <v>0</v>
      </c>
      <c r="FQ24" s="63">
        <v>0</v>
      </c>
      <c r="FR24" s="63">
        <v>0</v>
      </c>
      <c r="FS24" s="63">
        <v>0</v>
      </c>
      <c r="FT24" s="63">
        <v>0</v>
      </c>
      <c r="FU24" s="63">
        <v>0</v>
      </c>
      <c r="FV24" s="63">
        <v>0</v>
      </c>
      <c r="FW24" s="63">
        <v>0</v>
      </c>
      <c r="FX24" s="63">
        <v>0</v>
      </c>
      <c r="FY24" s="82"/>
      <c r="FZ24" s="63">
        <v>0</v>
      </c>
      <c r="GA24" s="63">
        <v>0</v>
      </c>
      <c r="GB24" s="63">
        <v>0</v>
      </c>
      <c r="GC24" s="63">
        <v>16784</v>
      </c>
      <c r="GD24" s="63">
        <v>0</v>
      </c>
      <c r="GE24" s="63">
        <v>21617</v>
      </c>
      <c r="GF24" s="63">
        <v>0</v>
      </c>
      <c r="GG24" s="63">
        <v>0</v>
      </c>
      <c r="GH24" s="63">
        <v>0</v>
      </c>
      <c r="GI24" s="63">
        <v>0</v>
      </c>
      <c r="GJ24" s="63">
        <v>0</v>
      </c>
      <c r="GK24" s="63">
        <v>0</v>
      </c>
      <c r="GL24" s="63">
        <v>0</v>
      </c>
      <c r="GM24" s="63">
        <v>0</v>
      </c>
      <c r="GN24" s="63">
        <v>0</v>
      </c>
      <c r="GO24" s="73"/>
      <c r="GP24" s="85">
        <v>0</v>
      </c>
      <c r="GQ24" s="85">
        <v>0</v>
      </c>
      <c r="GR24" s="85">
        <v>0</v>
      </c>
      <c r="GS24" s="85">
        <v>59920</v>
      </c>
      <c r="GT24" s="85">
        <v>0</v>
      </c>
      <c r="GU24" s="85">
        <v>74307</v>
      </c>
      <c r="GV24" s="85">
        <v>0</v>
      </c>
      <c r="GW24" s="85">
        <v>0</v>
      </c>
      <c r="GX24" s="85">
        <v>0</v>
      </c>
      <c r="GY24" s="85">
        <v>0</v>
      </c>
      <c r="GZ24" s="85">
        <v>97570</v>
      </c>
      <c r="HA24" s="85">
        <v>0</v>
      </c>
      <c r="HB24" s="85">
        <v>0</v>
      </c>
      <c r="HC24" s="85">
        <v>0</v>
      </c>
      <c r="HD24" s="85">
        <v>77404</v>
      </c>
    </row>
    <row r="25" spans="1:212" s="53" customFormat="1" ht="33" x14ac:dyDescent="0.3">
      <c r="A25" s="143"/>
      <c r="B25" s="134"/>
      <c r="C25" s="145" t="s">
        <v>3027</v>
      </c>
      <c r="D25" s="90" t="s">
        <v>3028</v>
      </c>
      <c r="E25" s="72"/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73"/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617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73"/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  <c r="AZ25" s="63">
        <v>0</v>
      </c>
      <c r="BA25" s="84"/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3">
        <v>0</v>
      </c>
      <c r="BH25" s="63">
        <v>0</v>
      </c>
      <c r="BI25" s="63">
        <v>0</v>
      </c>
      <c r="BJ25" s="63">
        <v>0</v>
      </c>
      <c r="BK25" s="63">
        <v>0</v>
      </c>
      <c r="BL25" s="63">
        <v>195</v>
      </c>
      <c r="BM25" s="63">
        <v>0</v>
      </c>
      <c r="BN25" s="63">
        <v>0</v>
      </c>
      <c r="BO25" s="63">
        <v>0</v>
      </c>
      <c r="BP25" s="63">
        <v>195</v>
      </c>
      <c r="BQ25" s="84"/>
      <c r="BR25" s="63">
        <v>0</v>
      </c>
      <c r="BS25" s="63">
        <v>0</v>
      </c>
      <c r="BT25" s="63">
        <v>0</v>
      </c>
      <c r="BU25" s="63">
        <v>0</v>
      </c>
      <c r="BV25" s="63">
        <v>0</v>
      </c>
      <c r="BW25" s="63">
        <v>0</v>
      </c>
      <c r="BX25" s="63">
        <v>0</v>
      </c>
      <c r="BY25" s="63">
        <v>0</v>
      </c>
      <c r="BZ25" s="63">
        <v>0</v>
      </c>
      <c r="CA25" s="63">
        <v>0</v>
      </c>
      <c r="CB25" s="63">
        <v>0</v>
      </c>
      <c r="CC25" s="63">
        <v>0</v>
      </c>
      <c r="CD25" s="63">
        <v>0</v>
      </c>
      <c r="CE25" s="63">
        <v>0</v>
      </c>
      <c r="CF25" s="63">
        <v>0</v>
      </c>
      <c r="CG25" s="84"/>
      <c r="CH25" s="63">
        <v>0</v>
      </c>
      <c r="CI25" s="63">
        <v>0</v>
      </c>
      <c r="CJ25" s="63">
        <v>0</v>
      </c>
      <c r="CK25" s="63">
        <v>0</v>
      </c>
      <c r="CL25" s="63">
        <v>0</v>
      </c>
      <c r="CM25" s="63">
        <v>0</v>
      </c>
      <c r="CN25" s="63">
        <v>0</v>
      </c>
      <c r="CO25" s="63">
        <v>0</v>
      </c>
      <c r="CP25" s="63">
        <v>0</v>
      </c>
      <c r="CQ25" s="63">
        <v>0</v>
      </c>
      <c r="CR25" s="63">
        <v>0</v>
      </c>
      <c r="CS25" s="63">
        <v>0</v>
      </c>
      <c r="CT25" s="63">
        <v>0</v>
      </c>
      <c r="CU25" s="63">
        <v>0</v>
      </c>
      <c r="CV25" s="63">
        <v>0</v>
      </c>
      <c r="CX25" s="63">
        <v>0</v>
      </c>
      <c r="CY25" s="63">
        <v>0</v>
      </c>
      <c r="CZ25" s="63">
        <v>0</v>
      </c>
      <c r="DA25" s="63">
        <v>0</v>
      </c>
      <c r="DB25" s="63">
        <v>0</v>
      </c>
      <c r="DC25" s="63">
        <v>5374</v>
      </c>
      <c r="DD25" s="63">
        <v>0</v>
      </c>
      <c r="DE25" s="63">
        <v>0</v>
      </c>
      <c r="DF25" s="63">
        <v>0</v>
      </c>
      <c r="DG25" s="63">
        <v>0</v>
      </c>
      <c r="DH25" s="63">
        <v>0</v>
      </c>
      <c r="DI25" s="63">
        <v>0</v>
      </c>
      <c r="DJ25" s="63">
        <v>0</v>
      </c>
      <c r="DK25" s="63">
        <v>0</v>
      </c>
      <c r="DL25" s="63">
        <v>0</v>
      </c>
      <c r="DN25" s="63">
        <v>0</v>
      </c>
      <c r="DO25" s="63">
        <v>0</v>
      </c>
      <c r="DP25" s="63">
        <v>0</v>
      </c>
      <c r="DQ25" s="63">
        <v>0</v>
      </c>
      <c r="DR25" s="63">
        <v>0</v>
      </c>
      <c r="DS25" s="63">
        <v>0</v>
      </c>
      <c r="DT25" s="63">
        <v>0</v>
      </c>
      <c r="DU25" s="63">
        <v>0</v>
      </c>
      <c r="DV25" s="63">
        <v>0</v>
      </c>
      <c r="DW25" s="63">
        <v>0</v>
      </c>
      <c r="DX25" s="63">
        <v>0</v>
      </c>
      <c r="DY25" s="63">
        <v>0</v>
      </c>
      <c r="DZ25" s="63">
        <v>0</v>
      </c>
      <c r="EA25" s="63">
        <v>0</v>
      </c>
      <c r="EB25" s="63">
        <v>0</v>
      </c>
      <c r="ED25" s="63">
        <v>0</v>
      </c>
      <c r="EE25" s="63">
        <v>0</v>
      </c>
      <c r="EF25" s="63">
        <v>0</v>
      </c>
      <c r="EG25" s="63">
        <v>0</v>
      </c>
      <c r="EH25" s="63">
        <v>0</v>
      </c>
      <c r="EI25" s="63">
        <v>0</v>
      </c>
      <c r="EJ25" s="63">
        <v>0</v>
      </c>
      <c r="EK25" s="63">
        <v>0</v>
      </c>
      <c r="EL25" s="63">
        <v>0</v>
      </c>
      <c r="EM25" s="63">
        <v>0</v>
      </c>
      <c r="EN25" s="63">
        <v>0</v>
      </c>
      <c r="EO25" s="63">
        <v>0</v>
      </c>
      <c r="EP25" s="63">
        <v>0</v>
      </c>
      <c r="EQ25" s="63">
        <v>0</v>
      </c>
      <c r="ER25" s="63">
        <v>0</v>
      </c>
      <c r="ES25" s="73"/>
      <c r="ET25" s="63">
        <v>0</v>
      </c>
      <c r="EU25" s="63">
        <v>0</v>
      </c>
      <c r="EV25" s="63">
        <v>0</v>
      </c>
      <c r="EW25" s="63">
        <v>0</v>
      </c>
      <c r="EX25" s="63">
        <v>0</v>
      </c>
      <c r="EY25" s="63">
        <v>0</v>
      </c>
      <c r="EZ25" s="63">
        <v>0</v>
      </c>
      <c r="FA25" s="63">
        <v>0</v>
      </c>
      <c r="FB25" s="63">
        <v>0</v>
      </c>
      <c r="FC25" s="63">
        <v>0</v>
      </c>
      <c r="FD25" s="63">
        <v>617</v>
      </c>
      <c r="FE25" s="63">
        <v>0</v>
      </c>
      <c r="FF25" s="63">
        <v>0</v>
      </c>
      <c r="FG25" s="63">
        <v>0</v>
      </c>
      <c r="FH25" s="63">
        <v>0</v>
      </c>
      <c r="FI25" s="73"/>
      <c r="FJ25" s="63">
        <v>0</v>
      </c>
      <c r="FK25" s="63">
        <v>0</v>
      </c>
      <c r="FL25" s="63">
        <v>0</v>
      </c>
      <c r="FM25" s="63">
        <v>10700</v>
      </c>
      <c r="FN25" s="63">
        <v>0</v>
      </c>
      <c r="FO25" s="63">
        <v>19367</v>
      </c>
      <c r="FP25" s="63">
        <v>0</v>
      </c>
      <c r="FQ25" s="63">
        <v>0</v>
      </c>
      <c r="FR25" s="63">
        <v>0</v>
      </c>
      <c r="FS25" s="63">
        <v>0</v>
      </c>
      <c r="FT25" s="63">
        <v>5374</v>
      </c>
      <c r="FU25" s="63">
        <v>0</v>
      </c>
      <c r="FV25" s="63">
        <v>0</v>
      </c>
      <c r="FW25" s="63">
        <v>0</v>
      </c>
      <c r="FX25" s="63">
        <v>348</v>
      </c>
      <c r="FY25" s="82"/>
      <c r="FZ25" s="63">
        <v>0</v>
      </c>
      <c r="GA25" s="63">
        <v>0</v>
      </c>
      <c r="GB25" s="63">
        <v>0</v>
      </c>
      <c r="GC25" s="63">
        <v>1256</v>
      </c>
      <c r="GD25" s="63">
        <v>0</v>
      </c>
      <c r="GE25" s="63">
        <v>1411</v>
      </c>
      <c r="GF25" s="63">
        <v>0</v>
      </c>
      <c r="GG25" s="63">
        <v>0</v>
      </c>
      <c r="GH25" s="63">
        <v>0</v>
      </c>
      <c r="GI25" s="63">
        <v>0</v>
      </c>
      <c r="GJ25" s="63">
        <v>0</v>
      </c>
      <c r="GK25" s="63">
        <v>0</v>
      </c>
      <c r="GL25" s="63">
        <v>0</v>
      </c>
      <c r="GM25" s="63">
        <v>0</v>
      </c>
      <c r="GN25" s="63">
        <v>5026</v>
      </c>
      <c r="GO25" s="73"/>
      <c r="GP25" s="85">
        <v>0</v>
      </c>
      <c r="GQ25" s="85">
        <v>0</v>
      </c>
      <c r="GR25" s="85">
        <v>0</v>
      </c>
      <c r="GS25" s="85">
        <v>11956</v>
      </c>
      <c r="GT25" s="85">
        <v>0</v>
      </c>
      <c r="GU25" s="85">
        <v>26769</v>
      </c>
      <c r="GV25" s="85">
        <v>0</v>
      </c>
      <c r="GW25" s="85">
        <v>0</v>
      </c>
      <c r="GX25" s="85">
        <v>0</v>
      </c>
      <c r="GY25" s="85">
        <v>0</v>
      </c>
      <c r="GZ25" s="85">
        <v>6186</v>
      </c>
      <c r="HA25" s="85">
        <v>0</v>
      </c>
      <c r="HB25" s="85">
        <v>0</v>
      </c>
      <c r="HC25" s="85">
        <v>0</v>
      </c>
      <c r="HD25" s="85">
        <v>5569</v>
      </c>
    </row>
    <row r="26" spans="1:212" s="53" customFormat="1" ht="49.5" x14ac:dyDescent="0.3">
      <c r="A26" s="143"/>
      <c r="B26" s="134"/>
      <c r="C26" s="146"/>
      <c r="D26" s="90" t="s">
        <v>3029</v>
      </c>
      <c r="E26" s="72"/>
      <c r="F26" s="63">
        <v>24620</v>
      </c>
      <c r="G26" s="63">
        <v>24620</v>
      </c>
      <c r="H26" s="63">
        <v>0</v>
      </c>
      <c r="I26" s="63">
        <v>24620</v>
      </c>
      <c r="J26" s="63">
        <v>0</v>
      </c>
      <c r="K26" s="63">
        <v>309</v>
      </c>
      <c r="L26" s="63">
        <v>250925</v>
      </c>
      <c r="M26" s="63">
        <v>250925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73"/>
      <c r="V26" s="63">
        <v>18298</v>
      </c>
      <c r="W26" s="63">
        <v>18298</v>
      </c>
      <c r="X26" s="63">
        <v>0</v>
      </c>
      <c r="Y26" s="63">
        <v>18298</v>
      </c>
      <c r="Z26" s="63">
        <v>0</v>
      </c>
      <c r="AA26" s="63">
        <v>188</v>
      </c>
      <c r="AB26" s="63">
        <v>24620</v>
      </c>
      <c r="AC26" s="63">
        <v>24620</v>
      </c>
      <c r="AD26" s="63">
        <v>0</v>
      </c>
      <c r="AE26" s="63">
        <v>0</v>
      </c>
      <c r="AF26" s="63">
        <v>0</v>
      </c>
      <c r="AG26" s="63">
        <v>0</v>
      </c>
      <c r="AH26" s="63">
        <v>23449</v>
      </c>
      <c r="AI26" s="63">
        <v>0</v>
      </c>
      <c r="AJ26" s="63">
        <v>0</v>
      </c>
      <c r="AK26" s="73"/>
      <c r="AL26" s="63">
        <v>24451</v>
      </c>
      <c r="AM26" s="63">
        <v>24451</v>
      </c>
      <c r="AN26" s="63">
        <v>0</v>
      </c>
      <c r="AO26" s="63">
        <v>24451</v>
      </c>
      <c r="AP26" s="63">
        <v>0</v>
      </c>
      <c r="AQ26" s="63">
        <v>571</v>
      </c>
      <c r="AR26" s="63">
        <v>18298</v>
      </c>
      <c r="AS26" s="63">
        <v>18298</v>
      </c>
      <c r="AT26" s="63">
        <v>0</v>
      </c>
      <c r="AU26" s="63">
        <v>0</v>
      </c>
      <c r="AV26" s="63">
        <v>0</v>
      </c>
      <c r="AW26" s="63">
        <v>0</v>
      </c>
      <c r="AX26" s="63">
        <v>19126</v>
      </c>
      <c r="AY26" s="63">
        <v>0</v>
      </c>
      <c r="AZ26" s="63">
        <v>0</v>
      </c>
      <c r="BA26" s="84"/>
      <c r="BB26" s="63">
        <v>21174</v>
      </c>
      <c r="BC26" s="63">
        <v>21174</v>
      </c>
      <c r="BD26" s="63">
        <v>0</v>
      </c>
      <c r="BE26" s="63">
        <v>21887</v>
      </c>
      <c r="BF26" s="63">
        <v>0</v>
      </c>
      <c r="BG26" s="63">
        <v>811</v>
      </c>
      <c r="BH26" s="63">
        <v>24451</v>
      </c>
      <c r="BI26" s="63">
        <v>24451</v>
      </c>
      <c r="BJ26" s="63">
        <v>0</v>
      </c>
      <c r="BK26" s="63">
        <v>0</v>
      </c>
      <c r="BL26" s="63">
        <v>0</v>
      </c>
      <c r="BM26" s="63">
        <v>0</v>
      </c>
      <c r="BN26" s="63">
        <v>25434</v>
      </c>
      <c r="BO26" s="63">
        <v>0</v>
      </c>
      <c r="BP26" s="63">
        <v>0</v>
      </c>
      <c r="BQ26" s="84"/>
      <c r="BR26" s="63">
        <v>26192</v>
      </c>
      <c r="BS26" s="63">
        <v>26192</v>
      </c>
      <c r="BT26" s="63">
        <v>0</v>
      </c>
      <c r="BU26" s="63">
        <v>26192</v>
      </c>
      <c r="BV26" s="63">
        <v>0</v>
      </c>
      <c r="BW26" s="63">
        <v>0</v>
      </c>
      <c r="BX26" s="63">
        <v>21174</v>
      </c>
      <c r="BY26" s="63">
        <v>21174</v>
      </c>
      <c r="BZ26" s="63">
        <v>0</v>
      </c>
      <c r="CA26" s="63">
        <v>0</v>
      </c>
      <c r="CB26" s="63">
        <v>0</v>
      </c>
      <c r="CC26" s="63">
        <v>0</v>
      </c>
      <c r="CD26" s="63">
        <v>20372</v>
      </c>
      <c r="CE26" s="63">
        <v>0</v>
      </c>
      <c r="CF26" s="63">
        <v>0</v>
      </c>
      <c r="CG26" s="84"/>
      <c r="CH26" s="63">
        <v>24887</v>
      </c>
      <c r="CI26" s="63">
        <v>24887</v>
      </c>
      <c r="CJ26" s="63">
        <v>0</v>
      </c>
      <c r="CK26" s="63">
        <v>24887</v>
      </c>
      <c r="CL26" s="63">
        <v>0</v>
      </c>
      <c r="CM26" s="63">
        <v>19527</v>
      </c>
      <c r="CN26" s="63">
        <v>26192</v>
      </c>
      <c r="CO26" s="63">
        <v>26192</v>
      </c>
      <c r="CP26" s="63">
        <v>0</v>
      </c>
      <c r="CQ26" s="63">
        <v>0</v>
      </c>
      <c r="CR26" s="63">
        <v>0</v>
      </c>
      <c r="CS26" s="63">
        <v>0</v>
      </c>
      <c r="CT26" s="63">
        <v>24291</v>
      </c>
      <c r="CU26" s="63">
        <v>0</v>
      </c>
      <c r="CV26" s="63">
        <v>0</v>
      </c>
      <c r="CX26" s="63">
        <v>17445</v>
      </c>
      <c r="CY26" s="63">
        <v>17445</v>
      </c>
      <c r="CZ26" s="63">
        <v>0</v>
      </c>
      <c r="DA26" s="63">
        <v>17445</v>
      </c>
      <c r="DB26" s="63">
        <v>0</v>
      </c>
      <c r="DC26" s="63">
        <v>1664</v>
      </c>
      <c r="DD26" s="63">
        <v>24887</v>
      </c>
      <c r="DE26" s="63">
        <v>24887</v>
      </c>
      <c r="DF26" s="63">
        <v>0</v>
      </c>
      <c r="DG26" s="63">
        <v>0</v>
      </c>
      <c r="DH26" s="63">
        <v>0</v>
      </c>
      <c r="DI26" s="63">
        <v>0</v>
      </c>
      <c r="DJ26" s="63">
        <v>21904</v>
      </c>
      <c r="DK26" s="63">
        <v>0</v>
      </c>
      <c r="DL26" s="63">
        <v>0</v>
      </c>
      <c r="DN26" s="63">
        <v>23072</v>
      </c>
      <c r="DO26" s="63">
        <v>23072</v>
      </c>
      <c r="DP26" s="63">
        <v>0</v>
      </c>
      <c r="DQ26" s="63">
        <v>23072</v>
      </c>
      <c r="DR26" s="63">
        <v>0</v>
      </c>
      <c r="DS26" s="63">
        <v>9078</v>
      </c>
      <c r="DT26" s="63">
        <v>17445</v>
      </c>
      <c r="DU26" s="63">
        <v>17445</v>
      </c>
      <c r="DV26" s="63">
        <v>0</v>
      </c>
      <c r="DW26" s="63">
        <v>44547</v>
      </c>
      <c r="DX26" s="63">
        <v>411</v>
      </c>
      <c r="DY26" s="63">
        <v>4285</v>
      </c>
      <c r="DZ26" s="63">
        <v>20758</v>
      </c>
      <c r="EA26" s="63">
        <v>0</v>
      </c>
      <c r="EB26" s="63">
        <v>0</v>
      </c>
      <c r="ED26" s="63">
        <v>23905</v>
      </c>
      <c r="EE26" s="63">
        <v>23905</v>
      </c>
      <c r="EF26" s="63">
        <v>0</v>
      </c>
      <c r="EG26" s="63">
        <v>29707</v>
      </c>
      <c r="EH26" s="63">
        <v>0</v>
      </c>
      <c r="EI26" s="63">
        <v>7665</v>
      </c>
      <c r="EJ26" s="63">
        <v>23072</v>
      </c>
      <c r="EK26" s="63">
        <v>23072</v>
      </c>
      <c r="EL26" s="63">
        <v>0</v>
      </c>
      <c r="EM26" s="63">
        <v>0</v>
      </c>
      <c r="EN26" s="63">
        <v>0</v>
      </c>
      <c r="EO26" s="63">
        <v>0</v>
      </c>
      <c r="EP26" s="63">
        <v>8479</v>
      </c>
      <c r="EQ26" s="63">
        <v>0</v>
      </c>
      <c r="ER26" s="63">
        <v>20076</v>
      </c>
      <c r="ES26" s="73"/>
      <c r="ET26" s="63">
        <v>24553</v>
      </c>
      <c r="EU26" s="63">
        <v>24553</v>
      </c>
      <c r="EV26" s="63">
        <v>0</v>
      </c>
      <c r="EW26" s="63">
        <v>24553</v>
      </c>
      <c r="EX26" s="63">
        <v>0</v>
      </c>
      <c r="EY26" s="63">
        <v>24160</v>
      </c>
      <c r="EZ26" s="63">
        <v>23905</v>
      </c>
      <c r="FA26" s="63">
        <v>23905</v>
      </c>
      <c r="FB26" s="63">
        <v>0</v>
      </c>
      <c r="FC26" s="63">
        <v>53784</v>
      </c>
      <c r="FD26" s="63">
        <v>0</v>
      </c>
      <c r="FE26" s="63">
        <v>15285</v>
      </c>
      <c r="FF26" s="63">
        <v>9249</v>
      </c>
      <c r="FG26" s="63">
        <v>0</v>
      </c>
      <c r="FH26" s="63">
        <v>10272</v>
      </c>
      <c r="FI26" s="73"/>
      <c r="FJ26" s="63">
        <v>24742</v>
      </c>
      <c r="FK26" s="63">
        <v>24742</v>
      </c>
      <c r="FL26" s="63">
        <v>0</v>
      </c>
      <c r="FM26" s="63">
        <v>24977</v>
      </c>
      <c r="FN26" s="63">
        <v>0</v>
      </c>
      <c r="FO26" s="63">
        <v>18844</v>
      </c>
      <c r="FP26" s="63">
        <v>24553</v>
      </c>
      <c r="FQ26" s="63">
        <v>24553</v>
      </c>
      <c r="FR26" s="63">
        <v>0</v>
      </c>
      <c r="FS26" s="63">
        <v>48062</v>
      </c>
      <c r="FT26" s="63">
        <v>1664</v>
      </c>
      <c r="FU26" s="63">
        <v>25627</v>
      </c>
      <c r="FV26" s="63">
        <v>0</v>
      </c>
      <c r="FW26" s="63">
        <v>0</v>
      </c>
      <c r="FX26" s="63">
        <v>19563</v>
      </c>
      <c r="FY26" s="82"/>
      <c r="FZ26" s="63">
        <v>21281</v>
      </c>
      <c r="GA26" s="63">
        <v>21281</v>
      </c>
      <c r="GB26" s="63">
        <v>0</v>
      </c>
      <c r="GC26" s="63">
        <v>27482</v>
      </c>
      <c r="GD26" s="63">
        <v>0</v>
      </c>
      <c r="GE26" s="63">
        <v>19235</v>
      </c>
      <c r="GF26" s="63">
        <v>24742</v>
      </c>
      <c r="GG26" s="63">
        <v>24742</v>
      </c>
      <c r="GH26" s="63">
        <v>0</v>
      </c>
      <c r="GI26" s="63">
        <v>83435</v>
      </c>
      <c r="GJ26" s="63">
        <v>16963</v>
      </c>
      <c r="GK26" s="63">
        <v>79854</v>
      </c>
      <c r="GL26" s="63">
        <v>0</v>
      </c>
      <c r="GM26" s="63">
        <v>0</v>
      </c>
      <c r="GN26" s="63">
        <v>1664</v>
      </c>
      <c r="GO26" s="73"/>
      <c r="GP26" s="85">
        <v>274620</v>
      </c>
      <c r="GQ26" s="85">
        <v>274620</v>
      </c>
      <c r="GR26" s="85">
        <v>0</v>
      </c>
      <c r="GS26" s="85">
        <v>287571</v>
      </c>
      <c r="GT26" s="85">
        <v>0</v>
      </c>
      <c r="GU26" s="85">
        <v>102052</v>
      </c>
      <c r="GV26" s="85">
        <v>504264</v>
      </c>
      <c r="GW26" s="85">
        <v>504264</v>
      </c>
      <c r="GX26" s="85">
        <v>0</v>
      </c>
      <c r="GY26" s="85">
        <v>229828</v>
      </c>
      <c r="GZ26" s="85">
        <v>19038</v>
      </c>
      <c r="HA26" s="85">
        <v>125051</v>
      </c>
      <c r="HB26" s="85">
        <v>173062</v>
      </c>
      <c r="HC26" s="85">
        <v>0</v>
      </c>
      <c r="HD26" s="85">
        <v>51575</v>
      </c>
    </row>
    <row r="27" spans="1:212" s="53" customFormat="1" ht="66" x14ac:dyDescent="0.3">
      <c r="A27" s="143"/>
      <c r="B27" s="134"/>
      <c r="C27" s="146"/>
      <c r="D27" s="90" t="s">
        <v>3030</v>
      </c>
      <c r="E27" s="72"/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73"/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60372</v>
      </c>
      <c r="AG27" s="63">
        <v>0</v>
      </c>
      <c r="AH27" s="63">
        <v>0</v>
      </c>
      <c r="AI27" s="63">
        <v>0</v>
      </c>
      <c r="AJ27" s="63">
        <v>60372</v>
      </c>
      <c r="AK27" s="73"/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  <c r="AZ27" s="63">
        <v>0</v>
      </c>
      <c r="BA27" s="84"/>
      <c r="BB27" s="63">
        <v>0</v>
      </c>
      <c r="BC27" s="63">
        <v>0</v>
      </c>
      <c r="BD27" s="63">
        <v>0</v>
      </c>
      <c r="BE27" s="63">
        <v>0</v>
      </c>
      <c r="BF27" s="63">
        <v>0</v>
      </c>
      <c r="BG27" s="63">
        <v>188</v>
      </c>
      <c r="BH27" s="63">
        <v>0</v>
      </c>
      <c r="BI27" s="63">
        <v>0</v>
      </c>
      <c r="BJ27" s="63">
        <v>0</v>
      </c>
      <c r="BK27" s="63">
        <v>0</v>
      </c>
      <c r="BL27" s="63">
        <v>0</v>
      </c>
      <c r="BM27" s="63">
        <v>0</v>
      </c>
      <c r="BN27" s="63">
        <v>0</v>
      </c>
      <c r="BO27" s="63">
        <v>0</v>
      </c>
      <c r="BP27" s="63">
        <v>0</v>
      </c>
      <c r="BQ27" s="84"/>
      <c r="BR27" s="63">
        <v>0</v>
      </c>
      <c r="BS27" s="63">
        <v>0</v>
      </c>
      <c r="BT27" s="63">
        <v>0</v>
      </c>
      <c r="BU27" s="63">
        <v>0</v>
      </c>
      <c r="BV27" s="63">
        <v>0</v>
      </c>
      <c r="BW27" s="63">
        <v>0</v>
      </c>
      <c r="BX27" s="63">
        <v>0</v>
      </c>
      <c r="BY27" s="63">
        <v>0</v>
      </c>
      <c r="BZ27" s="63">
        <v>0</v>
      </c>
      <c r="CA27" s="63">
        <v>0</v>
      </c>
      <c r="CB27" s="63">
        <v>0</v>
      </c>
      <c r="CC27" s="63">
        <v>0</v>
      </c>
      <c r="CD27" s="63">
        <v>0</v>
      </c>
      <c r="CE27" s="63">
        <v>0</v>
      </c>
      <c r="CF27" s="63">
        <v>0</v>
      </c>
      <c r="CG27" s="84"/>
      <c r="CH27" s="63">
        <v>0</v>
      </c>
      <c r="CI27" s="63">
        <v>0</v>
      </c>
      <c r="CJ27" s="63">
        <v>0</v>
      </c>
      <c r="CK27" s="63">
        <v>0</v>
      </c>
      <c r="CL27" s="63">
        <v>0</v>
      </c>
      <c r="CM27" s="63">
        <v>0</v>
      </c>
      <c r="CN27" s="63">
        <v>0</v>
      </c>
      <c r="CO27" s="63">
        <v>0</v>
      </c>
      <c r="CP27" s="63">
        <v>0</v>
      </c>
      <c r="CQ27" s="63">
        <v>0</v>
      </c>
      <c r="CR27" s="63">
        <v>0</v>
      </c>
      <c r="CS27" s="63">
        <v>0</v>
      </c>
      <c r="CT27" s="63">
        <v>0</v>
      </c>
      <c r="CU27" s="63">
        <v>0</v>
      </c>
      <c r="CV27" s="63">
        <v>0</v>
      </c>
      <c r="CX27" s="63">
        <v>0</v>
      </c>
      <c r="CY27" s="63">
        <v>0</v>
      </c>
      <c r="CZ27" s="63">
        <v>0</v>
      </c>
      <c r="DA27" s="63">
        <v>0</v>
      </c>
      <c r="DB27" s="63">
        <v>0</v>
      </c>
      <c r="DC27" s="63">
        <v>0</v>
      </c>
      <c r="DD27" s="63">
        <v>0</v>
      </c>
      <c r="DE27" s="63">
        <v>0</v>
      </c>
      <c r="DF27" s="63">
        <v>0</v>
      </c>
      <c r="DG27" s="63">
        <v>0</v>
      </c>
      <c r="DH27" s="63">
        <v>0</v>
      </c>
      <c r="DI27" s="63">
        <v>0</v>
      </c>
      <c r="DJ27" s="63">
        <v>0</v>
      </c>
      <c r="DK27" s="63">
        <v>0</v>
      </c>
      <c r="DL27" s="63">
        <v>0</v>
      </c>
      <c r="DN27" s="63">
        <v>0</v>
      </c>
      <c r="DO27" s="63">
        <v>0</v>
      </c>
      <c r="DP27" s="63">
        <v>0</v>
      </c>
      <c r="DQ27" s="63">
        <v>0</v>
      </c>
      <c r="DR27" s="63">
        <v>0</v>
      </c>
      <c r="DS27" s="63">
        <v>0</v>
      </c>
      <c r="DT27" s="63">
        <v>0</v>
      </c>
      <c r="DU27" s="63">
        <v>0</v>
      </c>
      <c r="DV27" s="63">
        <v>0</v>
      </c>
      <c r="DW27" s="63">
        <v>0</v>
      </c>
      <c r="DX27" s="63">
        <v>0</v>
      </c>
      <c r="DY27" s="63">
        <v>0</v>
      </c>
      <c r="DZ27" s="63">
        <v>0</v>
      </c>
      <c r="EA27" s="63">
        <v>0</v>
      </c>
      <c r="EB27" s="63">
        <v>0</v>
      </c>
      <c r="ED27" s="63">
        <v>0</v>
      </c>
      <c r="EE27" s="63">
        <v>0</v>
      </c>
      <c r="EF27" s="63">
        <v>0</v>
      </c>
      <c r="EG27" s="63">
        <v>3308</v>
      </c>
      <c r="EH27" s="63">
        <v>0</v>
      </c>
      <c r="EI27" s="63">
        <v>3308</v>
      </c>
      <c r="EJ27" s="63">
        <v>0</v>
      </c>
      <c r="EK27" s="63">
        <v>0</v>
      </c>
      <c r="EL27" s="63">
        <v>0</v>
      </c>
      <c r="EM27" s="63">
        <v>0</v>
      </c>
      <c r="EN27" s="63">
        <v>0</v>
      </c>
      <c r="EO27" s="63">
        <v>0</v>
      </c>
      <c r="EP27" s="63">
        <v>0</v>
      </c>
      <c r="EQ27" s="63">
        <v>0</v>
      </c>
      <c r="ER27" s="63">
        <v>0</v>
      </c>
      <c r="ES27" s="73"/>
      <c r="ET27" s="63">
        <v>0</v>
      </c>
      <c r="EU27" s="63">
        <v>0</v>
      </c>
      <c r="EV27" s="63">
        <v>0</v>
      </c>
      <c r="EW27" s="63">
        <v>0</v>
      </c>
      <c r="EX27" s="63">
        <v>0</v>
      </c>
      <c r="EY27" s="63">
        <v>0</v>
      </c>
      <c r="EZ27" s="63">
        <v>0</v>
      </c>
      <c r="FA27" s="63">
        <v>0</v>
      </c>
      <c r="FB27" s="63">
        <v>0</v>
      </c>
      <c r="FC27" s="63">
        <v>0</v>
      </c>
      <c r="FD27" s="63">
        <v>0</v>
      </c>
      <c r="FE27" s="63">
        <v>0</v>
      </c>
      <c r="FF27" s="63">
        <v>0</v>
      </c>
      <c r="FG27" s="63">
        <v>0</v>
      </c>
      <c r="FH27" s="63">
        <v>0</v>
      </c>
      <c r="FI27" s="73"/>
      <c r="FJ27" s="63">
        <v>0</v>
      </c>
      <c r="FK27" s="63">
        <v>0</v>
      </c>
      <c r="FL27" s="63">
        <v>0</v>
      </c>
      <c r="FM27" s="63">
        <v>13604</v>
      </c>
      <c r="FN27" s="63">
        <v>0</v>
      </c>
      <c r="FO27" s="63">
        <v>31751</v>
      </c>
      <c r="FP27" s="63">
        <v>0</v>
      </c>
      <c r="FQ27" s="63">
        <v>0</v>
      </c>
      <c r="FR27" s="63">
        <v>0</v>
      </c>
      <c r="FS27" s="63">
        <v>0</v>
      </c>
      <c r="FT27" s="63">
        <v>0</v>
      </c>
      <c r="FU27" s="63">
        <v>0</v>
      </c>
      <c r="FV27" s="63">
        <v>0</v>
      </c>
      <c r="FW27" s="63">
        <v>0</v>
      </c>
      <c r="FX27" s="63">
        <v>0</v>
      </c>
      <c r="FY27" s="82"/>
      <c r="FZ27" s="63">
        <v>0</v>
      </c>
      <c r="GA27" s="63">
        <v>0</v>
      </c>
      <c r="GB27" s="63">
        <v>0</v>
      </c>
      <c r="GC27" s="63">
        <v>17087</v>
      </c>
      <c r="GD27" s="63">
        <v>0</v>
      </c>
      <c r="GE27" s="63">
        <v>17087</v>
      </c>
      <c r="GF27" s="63">
        <v>0</v>
      </c>
      <c r="GG27" s="63">
        <v>0</v>
      </c>
      <c r="GH27" s="63">
        <v>0</v>
      </c>
      <c r="GI27" s="63">
        <v>0</v>
      </c>
      <c r="GJ27" s="63">
        <v>0</v>
      </c>
      <c r="GK27" s="63">
        <v>0</v>
      </c>
      <c r="GL27" s="63">
        <v>0</v>
      </c>
      <c r="GM27" s="63">
        <v>0</v>
      </c>
      <c r="GN27" s="63">
        <v>0</v>
      </c>
      <c r="GO27" s="73"/>
      <c r="GP27" s="85">
        <v>0</v>
      </c>
      <c r="GQ27" s="85">
        <v>0</v>
      </c>
      <c r="GR27" s="85">
        <v>0</v>
      </c>
      <c r="GS27" s="85">
        <v>33999</v>
      </c>
      <c r="GT27" s="85">
        <v>0</v>
      </c>
      <c r="GU27" s="85">
        <v>52334</v>
      </c>
      <c r="GV27" s="85">
        <v>0</v>
      </c>
      <c r="GW27" s="85">
        <v>0</v>
      </c>
      <c r="GX27" s="85">
        <v>0</v>
      </c>
      <c r="GY27" s="85">
        <v>0</v>
      </c>
      <c r="GZ27" s="85">
        <v>60372</v>
      </c>
      <c r="HA27" s="85">
        <v>0</v>
      </c>
      <c r="HB27" s="85">
        <v>0</v>
      </c>
      <c r="HC27" s="85">
        <v>0</v>
      </c>
      <c r="HD27" s="85">
        <v>60372</v>
      </c>
    </row>
    <row r="28" spans="1:212" s="53" customFormat="1" ht="33" customHeight="1" x14ac:dyDescent="0.3">
      <c r="A28" s="143"/>
      <c r="B28" s="134"/>
      <c r="C28" s="146"/>
      <c r="D28" s="90" t="s">
        <v>3031</v>
      </c>
      <c r="E28" s="72"/>
      <c r="F28" s="63">
        <v>122161</v>
      </c>
      <c r="G28" s="63">
        <v>122161</v>
      </c>
      <c r="H28" s="63">
        <v>23271</v>
      </c>
      <c r="I28" s="63">
        <v>122161</v>
      </c>
      <c r="J28" s="63">
        <v>0</v>
      </c>
      <c r="K28" s="63">
        <v>1531</v>
      </c>
      <c r="L28" s="63">
        <v>1211243</v>
      </c>
      <c r="M28" s="63">
        <v>1211243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73"/>
      <c r="V28" s="63">
        <v>99357</v>
      </c>
      <c r="W28" s="63">
        <v>99357</v>
      </c>
      <c r="X28" s="63">
        <v>21114</v>
      </c>
      <c r="Y28" s="63">
        <v>107279</v>
      </c>
      <c r="Z28" s="63">
        <v>0</v>
      </c>
      <c r="AA28" s="63">
        <v>11959</v>
      </c>
      <c r="AB28" s="63">
        <v>166769</v>
      </c>
      <c r="AC28" s="63">
        <v>166769</v>
      </c>
      <c r="AD28" s="63">
        <v>0</v>
      </c>
      <c r="AE28" s="63">
        <v>0</v>
      </c>
      <c r="AF28" s="63">
        <v>0</v>
      </c>
      <c r="AG28" s="63">
        <v>0</v>
      </c>
      <c r="AH28" s="63">
        <v>95086</v>
      </c>
      <c r="AI28" s="63">
        <v>0</v>
      </c>
      <c r="AJ28" s="63">
        <v>0</v>
      </c>
      <c r="AK28" s="73"/>
      <c r="AL28" s="63">
        <v>125379</v>
      </c>
      <c r="AM28" s="63">
        <v>125379</v>
      </c>
      <c r="AN28" s="63">
        <v>23715</v>
      </c>
      <c r="AO28" s="63">
        <v>126909</v>
      </c>
      <c r="AP28" s="63">
        <v>0</v>
      </c>
      <c r="AQ28" s="63">
        <v>4455</v>
      </c>
      <c r="AR28" s="63">
        <v>79852</v>
      </c>
      <c r="AS28" s="63">
        <v>70868</v>
      </c>
      <c r="AT28" s="63">
        <v>0</v>
      </c>
      <c r="AU28" s="63">
        <v>0</v>
      </c>
      <c r="AV28" s="63">
        <v>0</v>
      </c>
      <c r="AW28" s="63">
        <v>0</v>
      </c>
      <c r="AX28" s="63">
        <v>102485</v>
      </c>
      <c r="AY28" s="63">
        <v>8984</v>
      </c>
      <c r="AZ28" s="63">
        <v>0</v>
      </c>
      <c r="BA28" s="84"/>
      <c r="BB28" s="63">
        <v>134999</v>
      </c>
      <c r="BC28" s="63">
        <v>134999</v>
      </c>
      <c r="BD28" s="63">
        <v>25442</v>
      </c>
      <c r="BE28" s="63">
        <v>137716</v>
      </c>
      <c r="BF28" s="63">
        <v>0</v>
      </c>
      <c r="BG28" s="63">
        <v>5134</v>
      </c>
      <c r="BH28" s="63">
        <v>109039</v>
      </c>
      <c r="BI28" s="63">
        <v>109039</v>
      </c>
      <c r="BJ28" s="63">
        <v>0</v>
      </c>
      <c r="BK28" s="63">
        <v>0</v>
      </c>
      <c r="BL28" s="63">
        <v>16205</v>
      </c>
      <c r="BM28" s="63">
        <v>0</v>
      </c>
      <c r="BN28" s="63">
        <v>106051</v>
      </c>
      <c r="BO28" s="63">
        <v>0</v>
      </c>
      <c r="BP28" s="63">
        <v>0</v>
      </c>
      <c r="BQ28" s="84"/>
      <c r="BR28" s="63">
        <v>136509</v>
      </c>
      <c r="BS28" s="63">
        <v>136509</v>
      </c>
      <c r="BT28" s="63">
        <v>27853</v>
      </c>
      <c r="BU28" s="63">
        <v>138711</v>
      </c>
      <c r="BV28" s="63">
        <v>0</v>
      </c>
      <c r="BW28" s="63">
        <v>12673</v>
      </c>
      <c r="BX28" s="63">
        <v>102708</v>
      </c>
      <c r="BY28" s="63">
        <v>102708</v>
      </c>
      <c r="BZ28" s="63">
        <v>0</v>
      </c>
      <c r="CA28" s="63">
        <v>0</v>
      </c>
      <c r="CB28" s="63">
        <v>0</v>
      </c>
      <c r="CC28" s="63">
        <v>0</v>
      </c>
      <c r="CD28" s="63">
        <v>109291</v>
      </c>
      <c r="CE28" s="63">
        <v>0</v>
      </c>
      <c r="CF28" s="63">
        <v>0</v>
      </c>
      <c r="CG28" s="84"/>
      <c r="CH28" s="63">
        <v>123748</v>
      </c>
      <c r="CI28" s="63">
        <v>123748</v>
      </c>
      <c r="CJ28" s="63">
        <v>24562</v>
      </c>
      <c r="CK28" s="63">
        <v>123748</v>
      </c>
      <c r="CL28" s="63">
        <v>0</v>
      </c>
      <c r="CM28" s="63">
        <v>45174</v>
      </c>
      <c r="CN28" s="63">
        <v>108656</v>
      </c>
      <c r="CO28" s="63">
        <v>108656</v>
      </c>
      <c r="CP28" s="63">
        <v>0</v>
      </c>
      <c r="CQ28" s="63">
        <v>913</v>
      </c>
      <c r="CR28" s="63">
        <v>71541</v>
      </c>
      <c r="CS28" s="63">
        <v>0</v>
      </c>
      <c r="CT28" s="63">
        <v>105836</v>
      </c>
      <c r="CU28" s="63">
        <v>0</v>
      </c>
      <c r="CV28" s="63">
        <v>4269</v>
      </c>
      <c r="CX28" s="63">
        <v>137422</v>
      </c>
      <c r="CY28" s="63">
        <v>137422</v>
      </c>
      <c r="CZ28" s="63">
        <v>27123</v>
      </c>
      <c r="DA28" s="63">
        <v>137422</v>
      </c>
      <c r="DB28" s="63">
        <v>0</v>
      </c>
      <c r="DC28" s="63">
        <v>1481</v>
      </c>
      <c r="DD28" s="63">
        <v>99186</v>
      </c>
      <c r="DE28" s="63">
        <v>99186</v>
      </c>
      <c r="DF28" s="63">
        <v>0</v>
      </c>
      <c r="DG28" s="63">
        <v>0</v>
      </c>
      <c r="DH28" s="63">
        <v>65000</v>
      </c>
      <c r="DI28" s="63">
        <v>0</v>
      </c>
      <c r="DJ28" s="63">
        <v>105267</v>
      </c>
      <c r="DK28" s="63">
        <v>0</v>
      </c>
      <c r="DL28" s="63">
        <v>11006</v>
      </c>
      <c r="DN28" s="63">
        <v>133900</v>
      </c>
      <c r="DO28" s="63">
        <v>133900</v>
      </c>
      <c r="DP28" s="63">
        <v>26353</v>
      </c>
      <c r="DQ28" s="63">
        <v>136870</v>
      </c>
      <c r="DR28" s="63">
        <v>0</v>
      </c>
      <c r="DS28" s="63">
        <v>10704</v>
      </c>
      <c r="DT28" s="63">
        <v>206288</v>
      </c>
      <c r="DU28" s="63">
        <v>110299</v>
      </c>
      <c r="DV28" s="63">
        <v>95989</v>
      </c>
      <c r="DW28" s="63">
        <v>262517</v>
      </c>
      <c r="DX28" s="63">
        <v>9589</v>
      </c>
      <c r="DY28" s="63">
        <v>74569</v>
      </c>
      <c r="DZ28" s="63">
        <v>103282</v>
      </c>
      <c r="EA28" s="63">
        <v>0</v>
      </c>
      <c r="EB28" s="63">
        <v>44041</v>
      </c>
      <c r="ED28" s="63">
        <v>133495</v>
      </c>
      <c r="EE28" s="63">
        <v>133495</v>
      </c>
      <c r="EF28" s="63">
        <v>25006</v>
      </c>
      <c r="EG28" s="63">
        <v>137407</v>
      </c>
      <c r="EH28" s="63">
        <v>0</v>
      </c>
      <c r="EI28" s="63">
        <v>19497</v>
      </c>
      <c r="EJ28" s="63">
        <v>187085</v>
      </c>
      <c r="EK28" s="63">
        <v>107547</v>
      </c>
      <c r="EL28" s="63">
        <v>79538</v>
      </c>
      <c r="EM28" s="63">
        <v>0</v>
      </c>
      <c r="EN28" s="63">
        <v>0</v>
      </c>
      <c r="EO28" s="63">
        <v>0</v>
      </c>
      <c r="EP28" s="63">
        <v>56243</v>
      </c>
      <c r="EQ28" s="63">
        <v>0</v>
      </c>
      <c r="ER28" s="63">
        <v>64823</v>
      </c>
      <c r="ES28" s="73"/>
      <c r="ET28" s="63">
        <v>125928</v>
      </c>
      <c r="EU28" s="63">
        <v>125928</v>
      </c>
      <c r="EV28" s="63">
        <v>23130</v>
      </c>
      <c r="EW28" s="63">
        <v>125928</v>
      </c>
      <c r="EX28" s="63">
        <v>0</v>
      </c>
      <c r="EY28" s="63">
        <v>44981</v>
      </c>
      <c r="EZ28" s="63">
        <v>115338</v>
      </c>
      <c r="FA28" s="63">
        <v>288418</v>
      </c>
      <c r="FB28" s="63">
        <v>0</v>
      </c>
      <c r="FC28" s="63">
        <v>300978</v>
      </c>
      <c r="FD28" s="63">
        <v>12865</v>
      </c>
      <c r="FE28" s="63">
        <v>119440</v>
      </c>
      <c r="FF28" s="63">
        <v>49009</v>
      </c>
      <c r="FG28" s="63">
        <v>0</v>
      </c>
      <c r="FH28" s="63">
        <v>135878</v>
      </c>
      <c r="FI28" s="73"/>
      <c r="FJ28" s="63">
        <v>126922</v>
      </c>
      <c r="FK28" s="63">
        <v>126922</v>
      </c>
      <c r="FL28" s="63">
        <v>23510</v>
      </c>
      <c r="FM28" s="63">
        <v>178712</v>
      </c>
      <c r="FN28" s="63">
        <v>0</v>
      </c>
      <c r="FO28" s="63">
        <v>188607</v>
      </c>
      <c r="FP28" s="63">
        <v>102798</v>
      </c>
      <c r="FQ28" s="63">
        <v>102798</v>
      </c>
      <c r="FR28" s="63">
        <v>0</v>
      </c>
      <c r="FS28" s="63">
        <v>267956</v>
      </c>
      <c r="FT28" s="63">
        <v>1481</v>
      </c>
      <c r="FU28" s="63">
        <v>118413</v>
      </c>
      <c r="FV28" s="63">
        <v>913</v>
      </c>
      <c r="FW28" s="63">
        <v>0</v>
      </c>
      <c r="FX28" s="63">
        <v>41525</v>
      </c>
      <c r="FY28" s="82"/>
      <c r="FZ28" s="63">
        <v>133335</v>
      </c>
      <c r="GA28" s="63">
        <v>133335</v>
      </c>
      <c r="GB28" s="63">
        <v>23392</v>
      </c>
      <c r="GC28" s="63">
        <v>201392</v>
      </c>
      <c r="GD28" s="63">
        <v>0</v>
      </c>
      <c r="GE28" s="63">
        <v>93433</v>
      </c>
      <c r="GF28" s="63">
        <v>177901</v>
      </c>
      <c r="GG28" s="63">
        <v>180348</v>
      </c>
      <c r="GH28" s="63">
        <v>76936</v>
      </c>
      <c r="GI28" s="63">
        <v>441748</v>
      </c>
      <c r="GJ28" s="63">
        <v>48971</v>
      </c>
      <c r="GK28" s="63">
        <v>357851</v>
      </c>
      <c r="GL28" s="63">
        <v>34087</v>
      </c>
      <c r="GM28" s="63">
        <v>0</v>
      </c>
      <c r="GN28" s="63">
        <v>0</v>
      </c>
      <c r="GO28" s="73"/>
      <c r="GP28" s="85">
        <v>1533155</v>
      </c>
      <c r="GQ28" s="85">
        <v>1533155</v>
      </c>
      <c r="GR28" s="85">
        <v>294471</v>
      </c>
      <c r="GS28" s="85">
        <v>1674255</v>
      </c>
      <c r="GT28" s="85">
        <v>0</v>
      </c>
      <c r="GU28" s="85">
        <v>439629</v>
      </c>
      <c r="GV28" s="85">
        <v>2666863</v>
      </c>
      <c r="GW28" s="85">
        <v>2657879</v>
      </c>
      <c r="GX28" s="85">
        <v>252463</v>
      </c>
      <c r="GY28" s="85">
        <v>1274112</v>
      </c>
      <c r="GZ28" s="85">
        <v>225652</v>
      </c>
      <c r="HA28" s="85">
        <v>670273</v>
      </c>
      <c r="HB28" s="85">
        <v>867550</v>
      </c>
      <c r="HC28" s="85">
        <v>8984</v>
      </c>
      <c r="HD28" s="85">
        <v>301542</v>
      </c>
    </row>
    <row r="29" spans="1:212" s="53" customFormat="1" ht="33" x14ac:dyDescent="0.3">
      <c r="A29" s="143"/>
      <c r="B29" s="134"/>
      <c r="C29" s="146"/>
      <c r="D29" s="90" t="s">
        <v>3054</v>
      </c>
      <c r="E29" s="72"/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73"/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73"/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  <c r="AZ29" s="63">
        <v>0</v>
      </c>
      <c r="BA29" s="84"/>
      <c r="BB29" s="63">
        <v>0</v>
      </c>
      <c r="BC29" s="63">
        <v>0</v>
      </c>
      <c r="BD29" s="63">
        <v>0</v>
      </c>
      <c r="BE29" s="63">
        <v>0</v>
      </c>
      <c r="BF29" s="63">
        <v>0</v>
      </c>
      <c r="BG29" s="63">
        <v>0</v>
      </c>
      <c r="BH29" s="63">
        <v>0</v>
      </c>
      <c r="BI29" s="63">
        <v>0</v>
      </c>
      <c r="BJ29" s="63">
        <v>0</v>
      </c>
      <c r="BK29" s="63">
        <v>0</v>
      </c>
      <c r="BL29" s="63">
        <v>0</v>
      </c>
      <c r="BM29" s="63">
        <v>0</v>
      </c>
      <c r="BN29" s="63">
        <v>0</v>
      </c>
      <c r="BO29" s="63">
        <v>0</v>
      </c>
      <c r="BP29" s="63">
        <v>0</v>
      </c>
      <c r="BQ29" s="84"/>
      <c r="BR29" s="63">
        <v>0</v>
      </c>
      <c r="BS29" s="63">
        <v>0</v>
      </c>
      <c r="BT29" s="63">
        <v>0</v>
      </c>
      <c r="BU29" s="63">
        <v>0</v>
      </c>
      <c r="BV29" s="63">
        <v>0</v>
      </c>
      <c r="BW29" s="63">
        <v>0</v>
      </c>
      <c r="BX29" s="63">
        <v>0</v>
      </c>
      <c r="BY29" s="63">
        <v>0</v>
      </c>
      <c r="BZ29" s="63">
        <v>0</v>
      </c>
      <c r="CA29" s="63">
        <v>0</v>
      </c>
      <c r="CB29" s="63">
        <v>0</v>
      </c>
      <c r="CC29" s="63">
        <v>0</v>
      </c>
      <c r="CD29" s="63">
        <v>0</v>
      </c>
      <c r="CE29" s="63">
        <v>0</v>
      </c>
      <c r="CF29" s="63">
        <v>0</v>
      </c>
      <c r="CG29" s="84"/>
      <c r="CH29" s="63">
        <v>0</v>
      </c>
      <c r="CI29" s="63">
        <v>0</v>
      </c>
      <c r="CJ29" s="63">
        <v>0</v>
      </c>
      <c r="CK29" s="63">
        <v>0</v>
      </c>
      <c r="CL29" s="63">
        <v>0</v>
      </c>
      <c r="CM29" s="63">
        <v>0</v>
      </c>
      <c r="CN29" s="63">
        <v>0</v>
      </c>
      <c r="CO29" s="63">
        <v>0</v>
      </c>
      <c r="CP29" s="63">
        <v>0</v>
      </c>
      <c r="CQ29" s="63">
        <v>0</v>
      </c>
      <c r="CR29" s="63">
        <v>0</v>
      </c>
      <c r="CS29" s="63">
        <v>0</v>
      </c>
      <c r="CT29" s="63">
        <v>0</v>
      </c>
      <c r="CU29" s="63">
        <v>0</v>
      </c>
      <c r="CV29" s="63">
        <v>0</v>
      </c>
      <c r="CX29" s="63">
        <v>0</v>
      </c>
      <c r="CY29" s="63">
        <v>0</v>
      </c>
      <c r="CZ29" s="63">
        <v>0</v>
      </c>
      <c r="DA29" s="63">
        <v>0</v>
      </c>
      <c r="DB29" s="63">
        <v>0</v>
      </c>
      <c r="DC29" s="63">
        <v>0</v>
      </c>
      <c r="DD29" s="63">
        <v>0</v>
      </c>
      <c r="DE29" s="63">
        <v>0</v>
      </c>
      <c r="DF29" s="63">
        <v>0</v>
      </c>
      <c r="DG29" s="63">
        <v>0</v>
      </c>
      <c r="DH29" s="63">
        <v>0</v>
      </c>
      <c r="DI29" s="63">
        <v>0</v>
      </c>
      <c r="DJ29" s="63">
        <v>0</v>
      </c>
      <c r="DK29" s="63">
        <v>0</v>
      </c>
      <c r="DL29" s="63">
        <v>0</v>
      </c>
      <c r="DN29" s="63">
        <v>0</v>
      </c>
      <c r="DO29" s="63">
        <v>0</v>
      </c>
      <c r="DP29" s="63">
        <v>0</v>
      </c>
      <c r="DQ29" s="63">
        <v>0</v>
      </c>
      <c r="DR29" s="63">
        <v>0</v>
      </c>
      <c r="DS29" s="63">
        <v>0</v>
      </c>
      <c r="DT29" s="63">
        <v>0</v>
      </c>
      <c r="DU29" s="63">
        <v>0</v>
      </c>
      <c r="DV29" s="63">
        <v>0</v>
      </c>
      <c r="DW29" s="63">
        <v>0</v>
      </c>
      <c r="DX29" s="63">
        <v>0</v>
      </c>
      <c r="DY29" s="63">
        <v>0</v>
      </c>
      <c r="DZ29" s="63">
        <v>0</v>
      </c>
      <c r="EA29" s="63">
        <v>0</v>
      </c>
      <c r="EB29" s="63">
        <v>0</v>
      </c>
      <c r="ED29" s="63">
        <v>0</v>
      </c>
      <c r="EE29" s="63">
        <v>0</v>
      </c>
      <c r="EF29" s="63">
        <v>0</v>
      </c>
      <c r="EG29" s="63">
        <v>0</v>
      </c>
      <c r="EH29" s="63">
        <v>0</v>
      </c>
      <c r="EI29" s="63">
        <v>0</v>
      </c>
      <c r="EJ29" s="63">
        <v>0</v>
      </c>
      <c r="EK29" s="63">
        <v>0</v>
      </c>
      <c r="EL29" s="63">
        <v>0</v>
      </c>
      <c r="EM29" s="63">
        <v>0</v>
      </c>
      <c r="EN29" s="63">
        <v>0</v>
      </c>
      <c r="EO29" s="63">
        <v>0</v>
      </c>
      <c r="EP29" s="63">
        <v>0</v>
      </c>
      <c r="EQ29" s="63">
        <v>0</v>
      </c>
      <c r="ER29" s="63">
        <v>0</v>
      </c>
      <c r="ES29" s="73"/>
      <c r="ET29" s="63">
        <v>0</v>
      </c>
      <c r="EU29" s="63">
        <v>0</v>
      </c>
      <c r="EV29" s="63">
        <v>0</v>
      </c>
      <c r="EW29" s="63">
        <v>0</v>
      </c>
      <c r="EX29" s="63">
        <v>0</v>
      </c>
      <c r="EY29" s="63">
        <v>0</v>
      </c>
      <c r="EZ29" s="63">
        <v>0</v>
      </c>
      <c r="FA29" s="63">
        <v>0</v>
      </c>
      <c r="FB29" s="63">
        <v>0</v>
      </c>
      <c r="FC29" s="63">
        <v>0</v>
      </c>
      <c r="FD29" s="63">
        <v>0</v>
      </c>
      <c r="FE29" s="63">
        <v>0</v>
      </c>
      <c r="FF29" s="63">
        <v>0</v>
      </c>
      <c r="FG29" s="63">
        <v>0</v>
      </c>
      <c r="FH29" s="63">
        <v>0</v>
      </c>
      <c r="FI29" s="73"/>
      <c r="FJ29" s="63">
        <v>0</v>
      </c>
      <c r="FK29" s="63">
        <v>0</v>
      </c>
      <c r="FL29" s="63">
        <v>0</v>
      </c>
      <c r="FM29" s="63">
        <v>0</v>
      </c>
      <c r="FN29" s="63">
        <v>0</v>
      </c>
      <c r="FO29" s="63">
        <v>0</v>
      </c>
      <c r="FP29" s="63">
        <v>0</v>
      </c>
      <c r="FQ29" s="63">
        <v>0</v>
      </c>
      <c r="FR29" s="63">
        <v>0</v>
      </c>
      <c r="FS29" s="63">
        <v>0</v>
      </c>
      <c r="FT29" s="63">
        <v>0</v>
      </c>
      <c r="FU29" s="63">
        <v>0</v>
      </c>
      <c r="FV29" s="63">
        <v>0</v>
      </c>
      <c r="FW29" s="63">
        <v>0</v>
      </c>
      <c r="FX29" s="63">
        <v>0</v>
      </c>
      <c r="FY29" s="82"/>
      <c r="FZ29" s="63">
        <v>0</v>
      </c>
      <c r="GA29" s="63">
        <v>0</v>
      </c>
      <c r="GB29" s="63">
        <v>0</v>
      </c>
      <c r="GC29" s="63">
        <v>0</v>
      </c>
      <c r="GD29" s="63">
        <v>0</v>
      </c>
      <c r="GE29" s="63">
        <v>9014</v>
      </c>
      <c r="GF29" s="63">
        <v>0</v>
      </c>
      <c r="GG29" s="63">
        <v>0</v>
      </c>
      <c r="GH29" s="63">
        <v>0</v>
      </c>
      <c r="GI29" s="63">
        <v>0</v>
      </c>
      <c r="GJ29" s="63">
        <v>0</v>
      </c>
      <c r="GK29" s="63">
        <v>0</v>
      </c>
      <c r="GL29" s="63">
        <v>0</v>
      </c>
      <c r="GM29" s="63">
        <v>0</v>
      </c>
      <c r="GN29" s="63">
        <v>0</v>
      </c>
      <c r="GO29" s="73"/>
      <c r="GP29" s="85">
        <v>0</v>
      </c>
      <c r="GQ29" s="85">
        <v>0</v>
      </c>
      <c r="GR29" s="85">
        <v>0</v>
      </c>
      <c r="GS29" s="85">
        <v>0</v>
      </c>
      <c r="GT29" s="85">
        <v>0</v>
      </c>
      <c r="GU29" s="85">
        <v>9014</v>
      </c>
      <c r="GV29" s="85">
        <v>0</v>
      </c>
      <c r="GW29" s="85">
        <v>0</v>
      </c>
      <c r="GX29" s="85">
        <v>0</v>
      </c>
      <c r="GY29" s="85">
        <v>0</v>
      </c>
      <c r="GZ29" s="85">
        <v>0</v>
      </c>
      <c r="HA29" s="85">
        <v>0</v>
      </c>
      <c r="HB29" s="85">
        <v>0</v>
      </c>
      <c r="HC29" s="85">
        <v>0</v>
      </c>
      <c r="HD29" s="85">
        <v>0</v>
      </c>
    </row>
    <row r="30" spans="1:212" s="53" customFormat="1" ht="49.5" x14ac:dyDescent="0.3">
      <c r="A30" s="143"/>
      <c r="B30" s="134"/>
      <c r="C30" s="147"/>
      <c r="D30" s="90" t="s">
        <v>3032</v>
      </c>
      <c r="E30" s="72"/>
      <c r="F30" s="63">
        <v>9246</v>
      </c>
      <c r="G30" s="63">
        <v>9246</v>
      </c>
      <c r="H30" s="63">
        <v>0</v>
      </c>
      <c r="I30" s="63">
        <v>9246</v>
      </c>
      <c r="J30" s="63">
        <v>0</v>
      </c>
      <c r="K30" s="63">
        <v>116</v>
      </c>
      <c r="L30" s="63">
        <v>90514</v>
      </c>
      <c r="M30" s="63">
        <v>88652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73"/>
      <c r="V30" s="63">
        <v>7961</v>
      </c>
      <c r="W30" s="63">
        <v>7961</v>
      </c>
      <c r="X30" s="63">
        <v>0</v>
      </c>
      <c r="Y30" s="63">
        <v>7961</v>
      </c>
      <c r="Z30" s="63">
        <v>0</v>
      </c>
      <c r="AA30" s="63">
        <v>4776</v>
      </c>
      <c r="AB30" s="63">
        <v>9246</v>
      </c>
      <c r="AC30" s="63">
        <v>9246</v>
      </c>
      <c r="AD30" s="63">
        <v>0</v>
      </c>
      <c r="AE30" s="63">
        <v>0</v>
      </c>
      <c r="AF30" s="63">
        <v>25000</v>
      </c>
      <c r="AG30" s="63">
        <v>0</v>
      </c>
      <c r="AH30" s="63">
        <v>7832</v>
      </c>
      <c r="AI30" s="63">
        <v>0</v>
      </c>
      <c r="AJ30" s="63">
        <v>24999</v>
      </c>
      <c r="AK30" s="73"/>
      <c r="AL30" s="63">
        <v>8140</v>
      </c>
      <c r="AM30" s="63">
        <v>8140</v>
      </c>
      <c r="AN30" s="63">
        <v>0</v>
      </c>
      <c r="AO30" s="63">
        <v>9520</v>
      </c>
      <c r="AP30" s="63">
        <v>0</v>
      </c>
      <c r="AQ30" s="63">
        <v>1570</v>
      </c>
      <c r="AR30" s="63">
        <v>7961</v>
      </c>
      <c r="AS30" s="63">
        <v>7961</v>
      </c>
      <c r="AT30" s="63">
        <v>0</v>
      </c>
      <c r="AU30" s="63">
        <v>0</v>
      </c>
      <c r="AV30" s="63">
        <v>0</v>
      </c>
      <c r="AW30" s="63">
        <v>0</v>
      </c>
      <c r="AX30" s="63">
        <v>7321</v>
      </c>
      <c r="AY30" s="63">
        <v>0</v>
      </c>
      <c r="AZ30" s="63">
        <v>1</v>
      </c>
      <c r="BA30" s="84"/>
      <c r="BB30" s="63">
        <v>3467</v>
      </c>
      <c r="BC30" s="63">
        <v>3467</v>
      </c>
      <c r="BD30" s="63">
        <v>0</v>
      </c>
      <c r="BE30" s="63">
        <v>3584</v>
      </c>
      <c r="BF30" s="63">
        <v>0</v>
      </c>
      <c r="BG30" s="63">
        <v>133</v>
      </c>
      <c r="BH30" s="63">
        <v>8140</v>
      </c>
      <c r="BI30" s="63">
        <v>8140</v>
      </c>
      <c r="BJ30" s="63">
        <v>0</v>
      </c>
      <c r="BK30" s="63">
        <v>0</v>
      </c>
      <c r="BL30" s="63">
        <v>0</v>
      </c>
      <c r="BM30" s="63">
        <v>0</v>
      </c>
      <c r="BN30" s="63">
        <v>7597</v>
      </c>
      <c r="BO30" s="63">
        <v>0</v>
      </c>
      <c r="BP30" s="63">
        <v>0</v>
      </c>
      <c r="BQ30" s="84"/>
      <c r="BR30" s="63">
        <v>3102</v>
      </c>
      <c r="BS30" s="63">
        <v>3102</v>
      </c>
      <c r="BT30" s="63">
        <v>0</v>
      </c>
      <c r="BU30" s="63">
        <v>3236</v>
      </c>
      <c r="BV30" s="63">
        <v>0</v>
      </c>
      <c r="BW30" s="63">
        <v>4769</v>
      </c>
      <c r="BX30" s="63">
        <v>3467</v>
      </c>
      <c r="BY30" s="63">
        <v>3467</v>
      </c>
      <c r="BZ30" s="63">
        <v>0</v>
      </c>
      <c r="CA30" s="63">
        <v>0</v>
      </c>
      <c r="CB30" s="63">
        <v>0</v>
      </c>
      <c r="CC30" s="63">
        <v>0</v>
      </c>
      <c r="CD30" s="63">
        <v>6594</v>
      </c>
      <c r="CE30" s="63">
        <v>0</v>
      </c>
      <c r="CF30" s="63">
        <v>0</v>
      </c>
      <c r="CG30" s="84"/>
      <c r="CH30" s="63">
        <v>3215</v>
      </c>
      <c r="CI30" s="63">
        <v>3215</v>
      </c>
      <c r="CJ30" s="63">
        <v>0</v>
      </c>
      <c r="CK30" s="63">
        <v>3215</v>
      </c>
      <c r="CL30" s="63">
        <v>0</v>
      </c>
      <c r="CM30" s="63">
        <v>3205</v>
      </c>
      <c r="CN30" s="63">
        <v>3102</v>
      </c>
      <c r="CO30" s="63">
        <v>3102</v>
      </c>
      <c r="CP30" s="63">
        <v>0</v>
      </c>
      <c r="CQ30" s="63">
        <v>0</v>
      </c>
      <c r="CR30" s="63">
        <v>0</v>
      </c>
      <c r="CS30" s="63">
        <v>0</v>
      </c>
      <c r="CT30" s="63">
        <v>5999</v>
      </c>
      <c r="CU30" s="63">
        <v>0</v>
      </c>
      <c r="CV30" s="63">
        <v>0</v>
      </c>
      <c r="CX30" s="63">
        <v>3199</v>
      </c>
      <c r="CY30" s="63">
        <v>3199</v>
      </c>
      <c r="CZ30" s="63">
        <v>0</v>
      </c>
      <c r="DA30" s="63">
        <v>3199</v>
      </c>
      <c r="DB30" s="63">
        <v>0</v>
      </c>
      <c r="DC30" s="63">
        <v>999</v>
      </c>
      <c r="DD30" s="63">
        <v>3215</v>
      </c>
      <c r="DE30" s="63">
        <v>3215</v>
      </c>
      <c r="DF30" s="63">
        <v>0</v>
      </c>
      <c r="DG30" s="63">
        <v>0</v>
      </c>
      <c r="DH30" s="63">
        <v>0</v>
      </c>
      <c r="DI30" s="63">
        <v>0</v>
      </c>
      <c r="DJ30" s="63">
        <v>7754</v>
      </c>
      <c r="DK30" s="63">
        <v>0</v>
      </c>
      <c r="DL30" s="63">
        <v>0</v>
      </c>
      <c r="DN30" s="63">
        <v>3493</v>
      </c>
      <c r="DO30" s="63">
        <v>3493</v>
      </c>
      <c r="DP30" s="63">
        <v>0</v>
      </c>
      <c r="DQ30" s="63">
        <v>3493</v>
      </c>
      <c r="DR30" s="63">
        <v>0</v>
      </c>
      <c r="DS30" s="63">
        <v>0</v>
      </c>
      <c r="DT30" s="63">
        <v>3199</v>
      </c>
      <c r="DU30" s="63">
        <v>3199</v>
      </c>
      <c r="DV30" s="63">
        <v>0</v>
      </c>
      <c r="DW30" s="63">
        <v>12894</v>
      </c>
      <c r="DX30" s="63">
        <v>0</v>
      </c>
      <c r="DY30" s="63">
        <v>1438</v>
      </c>
      <c r="DZ30" s="63">
        <v>8967</v>
      </c>
      <c r="EA30" s="63">
        <v>0</v>
      </c>
      <c r="EB30" s="63">
        <v>856</v>
      </c>
      <c r="ED30" s="63">
        <v>7973</v>
      </c>
      <c r="EE30" s="63">
        <v>7973</v>
      </c>
      <c r="EF30" s="63">
        <v>0</v>
      </c>
      <c r="EG30" s="63">
        <v>23090</v>
      </c>
      <c r="EH30" s="63">
        <v>0</v>
      </c>
      <c r="EI30" s="63">
        <v>18291</v>
      </c>
      <c r="EJ30" s="63">
        <v>3493</v>
      </c>
      <c r="EK30" s="63">
        <v>3493</v>
      </c>
      <c r="EL30" s="63">
        <v>0</v>
      </c>
      <c r="EM30" s="63">
        <v>0</v>
      </c>
      <c r="EN30" s="63">
        <v>0</v>
      </c>
      <c r="EO30" s="63">
        <v>0</v>
      </c>
      <c r="EP30" s="63">
        <v>3536</v>
      </c>
      <c r="EQ30" s="63">
        <v>0</v>
      </c>
      <c r="ER30" s="63">
        <v>6124</v>
      </c>
      <c r="ES30" s="73"/>
      <c r="ET30" s="63">
        <v>10769</v>
      </c>
      <c r="EU30" s="63">
        <v>10769</v>
      </c>
      <c r="EV30" s="63">
        <v>0</v>
      </c>
      <c r="EW30" s="63">
        <v>11669</v>
      </c>
      <c r="EX30" s="63">
        <v>0</v>
      </c>
      <c r="EY30" s="63">
        <v>8370</v>
      </c>
      <c r="EZ30" s="63">
        <v>7973</v>
      </c>
      <c r="FA30" s="63">
        <v>7973</v>
      </c>
      <c r="FB30" s="63">
        <v>0</v>
      </c>
      <c r="FC30" s="63">
        <v>14205</v>
      </c>
      <c r="FD30" s="63">
        <v>0</v>
      </c>
      <c r="FE30" s="63">
        <v>7869</v>
      </c>
      <c r="FF30" s="63">
        <v>4279</v>
      </c>
      <c r="FG30" s="63">
        <v>0</v>
      </c>
      <c r="FH30" s="63">
        <v>3974</v>
      </c>
      <c r="FI30" s="73"/>
      <c r="FJ30" s="63">
        <v>9954</v>
      </c>
      <c r="FK30" s="63">
        <v>9954</v>
      </c>
      <c r="FL30" s="63">
        <v>0</v>
      </c>
      <c r="FM30" s="63">
        <v>18536</v>
      </c>
      <c r="FN30" s="63">
        <v>0</v>
      </c>
      <c r="FO30" s="63">
        <v>22179</v>
      </c>
      <c r="FP30" s="63">
        <v>10769</v>
      </c>
      <c r="FQ30" s="63">
        <v>10769</v>
      </c>
      <c r="FR30" s="63">
        <v>0</v>
      </c>
      <c r="FS30" s="63">
        <v>7464</v>
      </c>
      <c r="FT30" s="63">
        <v>1390</v>
      </c>
      <c r="FU30" s="63">
        <v>6404</v>
      </c>
      <c r="FV30" s="63">
        <v>0</v>
      </c>
      <c r="FW30" s="63">
        <v>0</v>
      </c>
      <c r="FX30" s="63">
        <v>34</v>
      </c>
      <c r="FY30" s="82"/>
      <c r="FZ30" s="63">
        <v>10698</v>
      </c>
      <c r="GA30" s="63">
        <v>10698</v>
      </c>
      <c r="GB30" s="63">
        <v>0</v>
      </c>
      <c r="GC30" s="63">
        <v>63939</v>
      </c>
      <c r="GD30" s="63">
        <v>0</v>
      </c>
      <c r="GE30" s="63">
        <v>59777</v>
      </c>
      <c r="GF30" s="63">
        <v>9954</v>
      </c>
      <c r="GG30" s="63">
        <v>9954</v>
      </c>
      <c r="GH30" s="63">
        <v>0</v>
      </c>
      <c r="GI30" s="63">
        <v>23899</v>
      </c>
      <c r="GJ30" s="63">
        <v>7473</v>
      </c>
      <c r="GK30" s="63">
        <v>19088</v>
      </c>
      <c r="GL30" s="63">
        <v>0</v>
      </c>
      <c r="GM30" s="63">
        <v>0</v>
      </c>
      <c r="GN30" s="63">
        <v>1390</v>
      </c>
      <c r="GO30" s="73"/>
      <c r="GP30" s="85">
        <v>81217</v>
      </c>
      <c r="GQ30" s="85">
        <v>81217</v>
      </c>
      <c r="GR30" s="85">
        <v>0</v>
      </c>
      <c r="GS30" s="85">
        <v>160688</v>
      </c>
      <c r="GT30" s="85">
        <v>0</v>
      </c>
      <c r="GU30" s="85">
        <v>124185</v>
      </c>
      <c r="GV30" s="85">
        <v>161033</v>
      </c>
      <c r="GW30" s="85">
        <v>159171</v>
      </c>
      <c r="GX30" s="85">
        <v>0</v>
      </c>
      <c r="GY30" s="85">
        <v>58462</v>
      </c>
      <c r="GZ30" s="85">
        <v>33863</v>
      </c>
      <c r="HA30" s="85">
        <v>34799</v>
      </c>
      <c r="HB30" s="85">
        <v>59879</v>
      </c>
      <c r="HC30" s="85">
        <v>0</v>
      </c>
      <c r="HD30" s="85">
        <v>37378</v>
      </c>
    </row>
    <row r="31" spans="1:212" s="53" customFormat="1" ht="33" x14ac:dyDescent="0.3">
      <c r="A31" s="143"/>
      <c r="B31" s="134"/>
      <c r="C31" s="145" t="s">
        <v>3033</v>
      </c>
      <c r="D31" s="90" t="s">
        <v>3034</v>
      </c>
      <c r="E31" s="72"/>
      <c r="F31" s="63">
        <v>439</v>
      </c>
      <c r="G31" s="63">
        <v>439</v>
      </c>
      <c r="H31" s="63">
        <v>439</v>
      </c>
      <c r="I31" s="63">
        <v>439</v>
      </c>
      <c r="J31" s="63">
        <v>0</v>
      </c>
      <c r="K31" s="63">
        <v>5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73"/>
      <c r="V31" s="63">
        <v>415</v>
      </c>
      <c r="W31" s="63">
        <v>415</v>
      </c>
      <c r="X31" s="63">
        <v>415</v>
      </c>
      <c r="Y31" s="63">
        <v>1079</v>
      </c>
      <c r="Z31" s="63">
        <v>0</v>
      </c>
      <c r="AA31" s="63">
        <v>1628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73"/>
      <c r="AL31" s="63">
        <v>463</v>
      </c>
      <c r="AM31" s="63">
        <v>463</v>
      </c>
      <c r="AN31" s="63">
        <v>463</v>
      </c>
      <c r="AO31" s="63">
        <v>542</v>
      </c>
      <c r="AP31" s="63">
        <v>0</v>
      </c>
      <c r="AQ31" s="63">
        <v>90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  <c r="AZ31" s="63">
        <v>0</v>
      </c>
      <c r="BA31" s="84"/>
      <c r="BB31" s="63">
        <v>503</v>
      </c>
      <c r="BC31" s="63">
        <v>503</v>
      </c>
      <c r="BD31" s="63">
        <v>503</v>
      </c>
      <c r="BE31" s="63">
        <v>588</v>
      </c>
      <c r="BF31" s="63">
        <v>0</v>
      </c>
      <c r="BG31" s="63">
        <v>97</v>
      </c>
      <c r="BH31" s="63">
        <v>0</v>
      </c>
      <c r="BI31" s="63">
        <v>0</v>
      </c>
      <c r="BJ31" s="63">
        <v>0</v>
      </c>
      <c r="BK31" s="63">
        <v>0</v>
      </c>
      <c r="BL31" s="63">
        <v>0</v>
      </c>
      <c r="BM31" s="63">
        <v>0</v>
      </c>
      <c r="BN31" s="63">
        <v>0</v>
      </c>
      <c r="BO31" s="63">
        <v>0</v>
      </c>
      <c r="BP31" s="63">
        <v>0</v>
      </c>
      <c r="BQ31" s="84"/>
      <c r="BR31" s="63">
        <v>595</v>
      </c>
      <c r="BS31" s="63">
        <v>595</v>
      </c>
      <c r="BT31" s="63">
        <v>595</v>
      </c>
      <c r="BU31" s="63">
        <v>621</v>
      </c>
      <c r="BV31" s="63">
        <v>0</v>
      </c>
      <c r="BW31" s="63">
        <v>147</v>
      </c>
      <c r="BX31" s="63">
        <v>0</v>
      </c>
      <c r="BY31" s="63">
        <v>0</v>
      </c>
      <c r="BZ31" s="63">
        <v>0</v>
      </c>
      <c r="CA31" s="63">
        <v>0</v>
      </c>
      <c r="CB31" s="63">
        <v>0</v>
      </c>
      <c r="CC31" s="63">
        <v>0</v>
      </c>
      <c r="CD31" s="63">
        <v>0</v>
      </c>
      <c r="CE31" s="63">
        <v>0</v>
      </c>
      <c r="CF31" s="63">
        <v>0</v>
      </c>
      <c r="CG31" s="84"/>
      <c r="CH31" s="63">
        <v>595</v>
      </c>
      <c r="CI31" s="63">
        <v>595</v>
      </c>
      <c r="CJ31" s="63">
        <v>595</v>
      </c>
      <c r="CK31" s="63">
        <v>595</v>
      </c>
      <c r="CL31" s="63">
        <v>0</v>
      </c>
      <c r="CM31" s="63">
        <v>147</v>
      </c>
      <c r="CN31" s="63">
        <v>0</v>
      </c>
      <c r="CO31" s="63">
        <v>0</v>
      </c>
      <c r="CP31" s="63">
        <v>0</v>
      </c>
      <c r="CQ31" s="63">
        <v>0</v>
      </c>
      <c r="CR31" s="63">
        <v>0</v>
      </c>
      <c r="CS31" s="63">
        <v>0</v>
      </c>
      <c r="CT31" s="63">
        <v>0</v>
      </c>
      <c r="CU31" s="63">
        <v>0</v>
      </c>
      <c r="CV31" s="63">
        <v>0</v>
      </c>
      <c r="CX31" s="63">
        <v>594</v>
      </c>
      <c r="CY31" s="63">
        <v>594</v>
      </c>
      <c r="CZ31" s="63">
        <v>594</v>
      </c>
      <c r="DA31" s="63">
        <v>594</v>
      </c>
      <c r="DB31" s="63">
        <v>0</v>
      </c>
      <c r="DC31" s="63">
        <v>127</v>
      </c>
      <c r="DD31" s="63">
        <v>0</v>
      </c>
      <c r="DE31" s="63">
        <v>0</v>
      </c>
      <c r="DF31" s="63">
        <v>0</v>
      </c>
      <c r="DG31" s="63">
        <v>0</v>
      </c>
      <c r="DH31" s="63">
        <v>0</v>
      </c>
      <c r="DI31" s="63">
        <v>0</v>
      </c>
      <c r="DJ31" s="63">
        <v>0</v>
      </c>
      <c r="DK31" s="63">
        <v>0</v>
      </c>
      <c r="DL31" s="63">
        <v>0</v>
      </c>
      <c r="DN31" s="63">
        <v>606</v>
      </c>
      <c r="DO31" s="63">
        <v>606</v>
      </c>
      <c r="DP31" s="63">
        <v>606</v>
      </c>
      <c r="DQ31" s="63">
        <v>641</v>
      </c>
      <c r="DR31" s="63">
        <v>0</v>
      </c>
      <c r="DS31" s="63">
        <v>127</v>
      </c>
      <c r="DT31" s="63">
        <v>0</v>
      </c>
      <c r="DU31" s="63">
        <v>0</v>
      </c>
      <c r="DV31" s="63">
        <v>0</v>
      </c>
      <c r="DW31" s="63">
        <v>0</v>
      </c>
      <c r="DX31" s="63">
        <v>0</v>
      </c>
      <c r="DY31" s="63">
        <v>0</v>
      </c>
      <c r="DZ31" s="63">
        <v>1000</v>
      </c>
      <c r="EA31" s="63">
        <v>0</v>
      </c>
      <c r="EB31" s="63">
        <v>0</v>
      </c>
      <c r="ED31" s="63">
        <v>595</v>
      </c>
      <c r="EE31" s="63">
        <v>595</v>
      </c>
      <c r="EF31" s="63">
        <v>595</v>
      </c>
      <c r="EG31" s="63">
        <v>630</v>
      </c>
      <c r="EH31" s="63">
        <v>0</v>
      </c>
      <c r="EI31" s="63">
        <v>125</v>
      </c>
      <c r="EJ31" s="63">
        <v>3604</v>
      </c>
      <c r="EK31" s="63">
        <v>0</v>
      </c>
      <c r="EL31" s="63">
        <v>3604</v>
      </c>
      <c r="EM31" s="63">
        <v>0</v>
      </c>
      <c r="EN31" s="63">
        <v>0</v>
      </c>
      <c r="EO31" s="63">
        <v>0</v>
      </c>
      <c r="EP31" s="63">
        <v>0</v>
      </c>
      <c r="EQ31" s="63">
        <v>0</v>
      </c>
      <c r="ER31" s="63">
        <v>0</v>
      </c>
      <c r="ES31" s="73"/>
      <c r="ET31" s="63">
        <v>311</v>
      </c>
      <c r="EU31" s="63">
        <v>311</v>
      </c>
      <c r="EV31" s="63">
        <v>311</v>
      </c>
      <c r="EW31" s="63">
        <v>311</v>
      </c>
      <c r="EX31" s="63">
        <v>0</v>
      </c>
      <c r="EY31" s="63">
        <v>94</v>
      </c>
      <c r="EZ31" s="63">
        <v>0</v>
      </c>
      <c r="FA31" s="63">
        <v>3604</v>
      </c>
      <c r="FB31" s="63">
        <v>0</v>
      </c>
      <c r="FC31" s="63">
        <v>0</v>
      </c>
      <c r="FD31" s="63">
        <v>1292</v>
      </c>
      <c r="FE31" s="63">
        <v>0</v>
      </c>
      <c r="FF31" s="63">
        <v>0</v>
      </c>
      <c r="FG31" s="63">
        <v>0</v>
      </c>
      <c r="FH31" s="63">
        <v>0</v>
      </c>
      <c r="FI31" s="73"/>
      <c r="FJ31" s="63">
        <v>553</v>
      </c>
      <c r="FK31" s="63">
        <v>553</v>
      </c>
      <c r="FL31" s="63">
        <v>553</v>
      </c>
      <c r="FM31" s="63">
        <v>553</v>
      </c>
      <c r="FN31" s="63">
        <v>0</v>
      </c>
      <c r="FO31" s="63">
        <v>3031</v>
      </c>
      <c r="FP31" s="63">
        <v>0</v>
      </c>
      <c r="FQ31" s="63">
        <v>0</v>
      </c>
      <c r="FR31" s="63">
        <v>0</v>
      </c>
      <c r="FS31" s="63">
        <v>0</v>
      </c>
      <c r="FT31" s="63">
        <v>127</v>
      </c>
      <c r="FU31" s="63">
        <v>0</v>
      </c>
      <c r="FV31" s="63">
        <v>0</v>
      </c>
      <c r="FW31" s="63">
        <v>0</v>
      </c>
      <c r="FX31" s="63">
        <v>127</v>
      </c>
      <c r="FY31" s="82"/>
      <c r="FZ31" s="63">
        <v>612</v>
      </c>
      <c r="GA31" s="63">
        <v>612</v>
      </c>
      <c r="GB31" s="63">
        <v>612</v>
      </c>
      <c r="GC31" s="63">
        <v>673</v>
      </c>
      <c r="GD31" s="63">
        <v>0</v>
      </c>
      <c r="GE31" s="63">
        <v>168</v>
      </c>
      <c r="GF31" s="63">
        <v>1512</v>
      </c>
      <c r="GG31" s="63">
        <v>1512</v>
      </c>
      <c r="GH31" s="63">
        <v>1512</v>
      </c>
      <c r="GI31" s="63">
        <v>1448</v>
      </c>
      <c r="GJ31" s="63">
        <v>0</v>
      </c>
      <c r="GK31" s="63">
        <v>1029</v>
      </c>
      <c r="GL31" s="63">
        <v>0</v>
      </c>
      <c r="GM31" s="63">
        <v>0</v>
      </c>
      <c r="GN31" s="63">
        <v>0</v>
      </c>
      <c r="GO31" s="73"/>
      <c r="GP31" s="85">
        <v>6281</v>
      </c>
      <c r="GQ31" s="85">
        <v>6281</v>
      </c>
      <c r="GR31" s="85">
        <v>6281</v>
      </c>
      <c r="GS31" s="85">
        <v>7266</v>
      </c>
      <c r="GT31" s="85">
        <v>0</v>
      </c>
      <c r="GU31" s="85">
        <v>5786</v>
      </c>
      <c r="GV31" s="85">
        <v>5116</v>
      </c>
      <c r="GW31" s="85">
        <v>5116</v>
      </c>
      <c r="GX31" s="85">
        <v>5116</v>
      </c>
      <c r="GY31" s="85">
        <v>1448</v>
      </c>
      <c r="GZ31" s="85">
        <v>1419</v>
      </c>
      <c r="HA31" s="85">
        <v>1029</v>
      </c>
      <c r="HB31" s="85">
        <v>1000</v>
      </c>
      <c r="HC31" s="85">
        <v>0</v>
      </c>
      <c r="HD31" s="85">
        <v>127</v>
      </c>
    </row>
    <row r="32" spans="1:212" s="53" customFormat="1" ht="33" x14ac:dyDescent="0.3">
      <c r="A32" s="143"/>
      <c r="B32" s="134"/>
      <c r="C32" s="146"/>
      <c r="D32" s="90" t="s">
        <v>3035</v>
      </c>
      <c r="E32" s="72"/>
      <c r="F32" s="63">
        <v>133624</v>
      </c>
      <c r="G32" s="63">
        <v>125374</v>
      </c>
      <c r="H32" s="63">
        <v>133624</v>
      </c>
      <c r="I32" s="63">
        <v>125374</v>
      </c>
      <c r="J32" s="63">
        <v>0</v>
      </c>
      <c r="K32" s="63">
        <v>1569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73"/>
      <c r="V32" s="63">
        <v>120865</v>
      </c>
      <c r="W32" s="63">
        <v>115472</v>
      </c>
      <c r="X32" s="63">
        <v>120865</v>
      </c>
      <c r="Y32" s="63">
        <v>170308</v>
      </c>
      <c r="Z32" s="63">
        <v>0</v>
      </c>
      <c r="AA32" s="63">
        <v>28604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73"/>
      <c r="AL32" s="63">
        <v>120880</v>
      </c>
      <c r="AM32" s="63">
        <v>120313</v>
      </c>
      <c r="AN32" s="63">
        <v>112310</v>
      </c>
      <c r="AO32" s="63">
        <v>121921</v>
      </c>
      <c r="AP32" s="63">
        <v>0</v>
      </c>
      <c r="AQ32" s="63">
        <v>10524</v>
      </c>
      <c r="AR32" s="63">
        <v>19557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19557</v>
      </c>
      <c r="AZ32" s="63">
        <v>0</v>
      </c>
      <c r="BA32" s="84"/>
      <c r="BB32" s="63">
        <v>134540</v>
      </c>
      <c r="BC32" s="63">
        <v>134540</v>
      </c>
      <c r="BD32" s="63">
        <v>125628</v>
      </c>
      <c r="BE32" s="63">
        <v>136543</v>
      </c>
      <c r="BF32" s="63">
        <v>0</v>
      </c>
      <c r="BG32" s="63">
        <v>40252</v>
      </c>
      <c r="BH32" s="63">
        <v>0</v>
      </c>
      <c r="BI32" s="63">
        <v>0</v>
      </c>
      <c r="BJ32" s="63">
        <v>0</v>
      </c>
      <c r="BK32" s="63">
        <v>0</v>
      </c>
      <c r="BL32" s="63">
        <v>0</v>
      </c>
      <c r="BM32" s="63">
        <v>0</v>
      </c>
      <c r="BN32" s="63">
        <v>0</v>
      </c>
      <c r="BO32" s="63">
        <v>0</v>
      </c>
      <c r="BP32" s="63">
        <v>0</v>
      </c>
      <c r="BQ32" s="84"/>
      <c r="BR32" s="63">
        <v>135272</v>
      </c>
      <c r="BS32" s="63">
        <v>135272</v>
      </c>
      <c r="BT32" s="63">
        <v>126883</v>
      </c>
      <c r="BU32" s="63">
        <v>141121</v>
      </c>
      <c r="BV32" s="63">
        <v>0</v>
      </c>
      <c r="BW32" s="63">
        <v>33531</v>
      </c>
      <c r="BX32" s="63">
        <v>0</v>
      </c>
      <c r="BY32" s="63">
        <v>0</v>
      </c>
      <c r="BZ32" s="63">
        <v>0</v>
      </c>
      <c r="CA32" s="63">
        <v>0</v>
      </c>
      <c r="CB32" s="63">
        <v>0</v>
      </c>
      <c r="CC32" s="63">
        <v>0</v>
      </c>
      <c r="CD32" s="63">
        <v>0</v>
      </c>
      <c r="CE32" s="63">
        <v>0</v>
      </c>
      <c r="CF32" s="63">
        <v>0</v>
      </c>
      <c r="CG32" s="84"/>
      <c r="CH32" s="63">
        <v>131788</v>
      </c>
      <c r="CI32" s="63">
        <v>131788</v>
      </c>
      <c r="CJ32" s="63">
        <v>131788</v>
      </c>
      <c r="CK32" s="63">
        <v>140011</v>
      </c>
      <c r="CL32" s="63">
        <v>0</v>
      </c>
      <c r="CM32" s="63">
        <v>38839</v>
      </c>
      <c r="CN32" s="63">
        <v>0</v>
      </c>
      <c r="CO32" s="63">
        <v>0</v>
      </c>
      <c r="CP32" s="63">
        <v>0</v>
      </c>
      <c r="CQ32" s="63">
        <v>0</v>
      </c>
      <c r="CR32" s="63">
        <v>28758</v>
      </c>
      <c r="CS32" s="63">
        <v>0</v>
      </c>
      <c r="CT32" s="63">
        <v>0</v>
      </c>
      <c r="CU32" s="63">
        <v>0</v>
      </c>
      <c r="CV32" s="63">
        <v>0</v>
      </c>
      <c r="CX32" s="63">
        <v>136201</v>
      </c>
      <c r="CY32" s="63">
        <v>136201</v>
      </c>
      <c r="CZ32" s="63">
        <v>127774</v>
      </c>
      <c r="DA32" s="63">
        <v>136226</v>
      </c>
      <c r="DB32" s="63">
        <v>0</v>
      </c>
      <c r="DC32" s="63">
        <v>13593</v>
      </c>
      <c r="DD32" s="63">
        <v>0</v>
      </c>
      <c r="DE32" s="63">
        <v>0</v>
      </c>
      <c r="DF32" s="63">
        <v>0</v>
      </c>
      <c r="DG32" s="63">
        <v>0</v>
      </c>
      <c r="DH32" s="63">
        <v>0</v>
      </c>
      <c r="DI32" s="63">
        <v>0</v>
      </c>
      <c r="DJ32" s="63">
        <v>0</v>
      </c>
      <c r="DK32" s="63">
        <v>0</v>
      </c>
      <c r="DL32" s="63">
        <v>28758</v>
      </c>
      <c r="DN32" s="63">
        <v>133197</v>
      </c>
      <c r="DO32" s="63">
        <v>133197</v>
      </c>
      <c r="DP32" s="63">
        <v>124564</v>
      </c>
      <c r="DQ32" s="63">
        <v>140937</v>
      </c>
      <c r="DR32" s="63">
        <v>0</v>
      </c>
      <c r="DS32" s="63">
        <v>27905</v>
      </c>
      <c r="DT32" s="63">
        <v>305775</v>
      </c>
      <c r="DU32" s="63">
        <v>0</v>
      </c>
      <c r="DV32" s="63">
        <v>305775</v>
      </c>
      <c r="DW32" s="63">
        <v>0</v>
      </c>
      <c r="DX32" s="63">
        <v>0</v>
      </c>
      <c r="DY32" s="63">
        <v>0</v>
      </c>
      <c r="DZ32" s="63">
        <v>0</v>
      </c>
      <c r="EA32" s="63">
        <v>0</v>
      </c>
      <c r="EB32" s="63">
        <v>0</v>
      </c>
      <c r="ED32" s="63">
        <v>126358</v>
      </c>
      <c r="EE32" s="63">
        <v>126358</v>
      </c>
      <c r="EF32" s="63">
        <v>118547</v>
      </c>
      <c r="EG32" s="63">
        <v>155880</v>
      </c>
      <c r="EH32" s="63">
        <v>0</v>
      </c>
      <c r="EI32" s="63">
        <v>65101</v>
      </c>
      <c r="EJ32" s="63">
        <v>540695</v>
      </c>
      <c r="EK32" s="63">
        <v>0</v>
      </c>
      <c r="EL32" s="63">
        <v>540695</v>
      </c>
      <c r="EM32" s="63">
        <v>0</v>
      </c>
      <c r="EN32" s="63">
        <v>0</v>
      </c>
      <c r="EO32" s="63">
        <v>0</v>
      </c>
      <c r="EP32" s="63">
        <v>0</v>
      </c>
      <c r="EQ32" s="63">
        <v>0</v>
      </c>
      <c r="ER32" s="63">
        <v>0</v>
      </c>
      <c r="ES32" s="73"/>
      <c r="ET32" s="63">
        <v>110166</v>
      </c>
      <c r="EU32" s="63">
        <v>110166</v>
      </c>
      <c r="EV32" s="63">
        <v>101544</v>
      </c>
      <c r="EW32" s="63">
        <v>110176</v>
      </c>
      <c r="EX32" s="63">
        <v>0</v>
      </c>
      <c r="EY32" s="63">
        <v>71784</v>
      </c>
      <c r="EZ32" s="63">
        <v>30397</v>
      </c>
      <c r="FA32" s="63">
        <v>856387</v>
      </c>
      <c r="FB32" s="63">
        <v>30397</v>
      </c>
      <c r="FC32" s="63">
        <v>0</v>
      </c>
      <c r="FD32" s="63">
        <v>0</v>
      </c>
      <c r="FE32" s="63">
        <v>0</v>
      </c>
      <c r="FF32" s="63">
        <v>0</v>
      </c>
      <c r="FG32" s="63">
        <v>0</v>
      </c>
      <c r="FH32" s="63">
        <v>0</v>
      </c>
      <c r="FI32" s="73"/>
      <c r="FJ32" s="63">
        <v>129437</v>
      </c>
      <c r="FK32" s="63">
        <v>129437</v>
      </c>
      <c r="FL32" s="63">
        <v>120663</v>
      </c>
      <c r="FM32" s="63">
        <v>129437</v>
      </c>
      <c r="FN32" s="63">
        <v>0</v>
      </c>
      <c r="FO32" s="63">
        <v>13050</v>
      </c>
      <c r="FP32" s="63">
        <v>0</v>
      </c>
      <c r="FQ32" s="63">
        <v>0</v>
      </c>
      <c r="FR32" s="63">
        <v>0</v>
      </c>
      <c r="FS32" s="63">
        <v>0</v>
      </c>
      <c r="FT32" s="63">
        <v>0</v>
      </c>
      <c r="FU32" s="63">
        <v>0</v>
      </c>
      <c r="FV32" s="63">
        <v>0</v>
      </c>
      <c r="FW32" s="63">
        <v>0</v>
      </c>
      <c r="FX32" s="63">
        <v>0</v>
      </c>
      <c r="FY32" s="82"/>
      <c r="FZ32" s="63">
        <v>136252</v>
      </c>
      <c r="GA32" s="63">
        <v>136252</v>
      </c>
      <c r="GB32" s="63">
        <v>127505</v>
      </c>
      <c r="GC32" s="63">
        <v>189738</v>
      </c>
      <c r="GD32" s="63">
        <v>0</v>
      </c>
      <c r="GE32" s="63">
        <v>85068</v>
      </c>
      <c r="GF32" s="63">
        <v>344607</v>
      </c>
      <c r="GG32" s="63">
        <v>365087</v>
      </c>
      <c r="GH32" s="63">
        <v>365087</v>
      </c>
      <c r="GI32" s="63">
        <v>322261</v>
      </c>
      <c r="GJ32" s="63">
        <v>0</v>
      </c>
      <c r="GK32" s="63">
        <v>211993</v>
      </c>
      <c r="GL32" s="63">
        <v>0</v>
      </c>
      <c r="GM32" s="63">
        <v>0</v>
      </c>
      <c r="GN32" s="63">
        <v>0</v>
      </c>
      <c r="GO32" s="73"/>
      <c r="GP32" s="85">
        <v>1548580</v>
      </c>
      <c r="GQ32" s="85">
        <v>1534370</v>
      </c>
      <c r="GR32" s="85">
        <v>1471695</v>
      </c>
      <c r="GS32" s="85">
        <v>1697672</v>
      </c>
      <c r="GT32" s="85">
        <v>0</v>
      </c>
      <c r="GU32" s="85">
        <v>429820</v>
      </c>
      <c r="GV32" s="85">
        <v>1241031</v>
      </c>
      <c r="GW32" s="85">
        <v>1221474</v>
      </c>
      <c r="GX32" s="85">
        <v>1241954</v>
      </c>
      <c r="GY32" s="85">
        <v>322261</v>
      </c>
      <c r="GZ32" s="85">
        <v>28758</v>
      </c>
      <c r="HA32" s="85">
        <v>211993</v>
      </c>
      <c r="HB32" s="85">
        <v>0</v>
      </c>
      <c r="HC32" s="85">
        <v>19557</v>
      </c>
      <c r="HD32" s="85">
        <v>28758</v>
      </c>
    </row>
    <row r="33" spans="1:212" s="53" customFormat="1" ht="33" customHeight="1" x14ac:dyDescent="0.3">
      <c r="A33" s="143"/>
      <c r="B33" s="134"/>
      <c r="C33" s="147"/>
      <c r="D33" s="90" t="s">
        <v>3055</v>
      </c>
      <c r="E33" s="72"/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73"/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73"/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  <c r="AZ33" s="63">
        <v>0</v>
      </c>
      <c r="BA33" s="84"/>
      <c r="BB33" s="63">
        <v>0</v>
      </c>
      <c r="BC33" s="63">
        <v>0</v>
      </c>
      <c r="BD33" s="63">
        <v>0</v>
      </c>
      <c r="BE33" s="63">
        <v>0</v>
      </c>
      <c r="BF33" s="63">
        <v>0</v>
      </c>
      <c r="BG33" s="63">
        <v>0</v>
      </c>
      <c r="BH33" s="63">
        <v>0</v>
      </c>
      <c r="BI33" s="63">
        <v>0</v>
      </c>
      <c r="BJ33" s="63">
        <v>0</v>
      </c>
      <c r="BK33" s="63">
        <v>0</v>
      </c>
      <c r="BL33" s="63">
        <v>0</v>
      </c>
      <c r="BM33" s="63">
        <v>0</v>
      </c>
      <c r="BN33" s="63">
        <v>0</v>
      </c>
      <c r="BO33" s="63">
        <v>0</v>
      </c>
      <c r="BP33" s="63">
        <v>0</v>
      </c>
      <c r="BQ33" s="84"/>
      <c r="BR33" s="63">
        <v>0</v>
      </c>
      <c r="BS33" s="63">
        <v>0</v>
      </c>
      <c r="BT33" s="63">
        <v>0</v>
      </c>
      <c r="BU33" s="63">
        <v>0</v>
      </c>
      <c r="BV33" s="63">
        <v>0</v>
      </c>
      <c r="BW33" s="63">
        <v>0</v>
      </c>
      <c r="BX33" s="63">
        <v>0</v>
      </c>
      <c r="BY33" s="63">
        <v>0</v>
      </c>
      <c r="BZ33" s="63">
        <v>0</v>
      </c>
      <c r="CA33" s="63">
        <v>0</v>
      </c>
      <c r="CB33" s="63">
        <v>0</v>
      </c>
      <c r="CC33" s="63">
        <v>0</v>
      </c>
      <c r="CD33" s="63">
        <v>0</v>
      </c>
      <c r="CE33" s="63">
        <v>0</v>
      </c>
      <c r="CF33" s="63">
        <v>0</v>
      </c>
      <c r="CG33" s="84"/>
      <c r="CH33" s="63">
        <v>0</v>
      </c>
      <c r="CI33" s="63">
        <v>0</v>
      </c>
      <c r="CJ33" s="63">
        <v>0</v>
      </c>
      <c r="CK33" s="63">
        <v>0</v>
      </c>
      <c r="CL33" s="63">
        <v>0</v>
      </c>
      <c r="CM33" s="63">
        <v>0</v>
      </c>
      <c r="CN33" s="63">
        <v>0</v>
      </c>
      <c r="CO33" s="63">
        <v>0</v>
      </c>
      <c r="CP33" s="63">
        <v>0</v>
      </c>
      <c r="CQ33" s="63">
        <v>0</v>
      </c>
      <c r="CR33" s="63">
        <v>0</v>
      </c>
      <c r="CS33" s="63">
        <v>0</v>
      </c>
      <c r="CT33" s="63">
        <v>0</v>
      </c>
      <c r="CU33" s="63">
        <v>0</v>
      </c>
      <c r="CV33" s="63">
        <v>0</v>
      </c>
      <c r="CX33" s="63">
        <v>0</v>
      </c>
      <c r="CY33" s="63">
        <v>0</v>
      </c>
      <c r="CZ33" s="63">
        <v>0</v>
      </c>
      <c r="DA33" s="63">
        <v>0</v>
      </c>
      <c r="DB33" s="63">
        <v>0</v>
      </c>
      <c r="DC33" s="63">
        <v>0</v>
      </c>
      <c r="DD33" s="63">
        <v>0</v>
      </c>
      <c r="DE33" s="63">
        <v>0</v>
      </c>
      <c r="DF33" s="63">
        <v>0</v>
      </c>
      <c r="DG33" s="63">
        <v>0</v>
      </c>
      <c r="DH33" s="63">
        <v>0</v>
      </c>
      <c r="DI33" s="63">
        <v>0</v>
      </c>
      <c r="DJ33" s="63">
        <v>0</v>
      </c>
      <c r="DK33" s="63">
        <v>0</v>
      </c>
      <c r="DL33" s="63">
        <v>0</v>
      </c>
      <c r="DN33" s="63">
        <v>0</v>
      </c>
      <c r="DO33" s="63">
        <v>0</v>
      </c>
      <c r="DP33" s="63">
        <v>0</v>
      </c>
      <c r="DQ33" s="63">
        <v>0</v>
      </c>
      <c r="DR33" s="63">
        <v>0</v>
      </c>
      <c r="DS33" s="63">
        <v>0</v>
      </c>
      <c r="DT33" s="63">
        <v>0</v>
      </c>
      <c r="DU33" s="63">
        <v>0</v>
      </c>
      <c r="DV33" s="63">
        <v>0</v>
      </c>
      <c r="DW33" s="63">
        <v>0</v>
      </c>
      <c r="DX33" s="63">
        <v>0</v>
      </c>
      <c r="DY33" s="63">
        <v>0</v>
      </c>
      <c r="DZ33" s="63">
        <v>0</v>
      </c>
      <c r="EA33" s="63">
        <v>0</v>
      </c>
      <c r="EB33" s="63">
        <v>0</v>
      </c>
      <c r="ED33" s="63">
        <v>0</v>
      </c>
      <c r="EE33" s="63">
        <v>0</v>
      </c>
      <c r="EF33" s="63">
        <v>0</v>
      </c>
      <c r="EG33" s="63">
        <v>0</v>
      </c>
      <c r="EH33" s="63">
        <v>0</v>
      </c>
      <c r="EI33" s="63">
        <v>0</v>
      </c>
      <c r="EJ33" s="63">
        <v>0</v>
      </c>
      <c r="EK33" s="63">
        <v>0</v>
      </c>
      <c r="EL33" s="63">
        <v>0</v>
      </c>
      <c r="EM33" s="63">
        <v>0</v>
      </c>
      <c r="EN33" s="63">
        <v>0</v>
      </c>
      <c r="EO33" s="63">
        <v>0</v>
      </c>
      <c r="EP33" s="63">
        <v>0</v>
      </c>
      <c r="EQ33" s="63">
        <v>0</v>
      </c>
      <c r="ER33" s="63">
        <v>0</v>
      </c>
      <c r="ES33" s="73"/>
      <c r="ET33" s="63">
        <v>0</v>
      </c>
      <c r="EU33" s="63">
        <v>0</v>
      </c>
      <c r="EV33" s="63">
        <v>0</v>
      </c>
      <c r="EW33" s="63">
        <v>0</v>
      </c>
      <c r="EX33" s="63">
        <v>0</v>
      </c>
      <c r="EY33" s="63">
        <v>0</v>
      </c>
      <c r="EZ33" s="63">
        <v>0</v>
      </c>
      <c r="FA33" s="63">
        <v>0</v>
      </c>
      <c r="FB33" s="63">
        <v>0</v>
      </c>
      <c r="FC33" s="63">
        <v>0</v>
      </c>
      <c r="FD33" s="63">
        <v>0</v>
      </c>
      <c r="FE33" s="63">
        <v>0</v>
      </c>
      <c r="FF33" s="63">
        <v>0</v>
      </c>
      <c r="FG33" s="63">
        <v>0</v>
      </c>
      <c r="FH33" s="63">
        <v>0</v>
      </c>
      <c r="FI33" s="73"/>
      <c r="FJ33" s="63">
        <v>0</v>
      </c>
      <c r="FK33" s="63">
        <v>0</v>
      </c>
      <c r="FL33" s="63">
        <v>0</v>
      </c>
      <c r="FM33" s="63">
        <v>0</v>
      </c>
      <c r="FN33" s="63">
        <v>0</v>
      </c>
      <c r="FO33" s="63">
        <v>78</v>
      </c>
      <c r="FP33" s="63">
        <v>0</v>
      </c>
      <c r="FQ33" s="63">
        <v>0</v>
      </c>
      <c r="FR33" s="63">
        <v>0</v>
      </c>
      <c r="FS33" s="63">
        <v>0</v>
      </c>
      <c r="FT33" s="63">
        <v>0</v>
      </c>
      <c r="FU33" s="63">
        <v>0</v>
      </c>
      <c r="FV33" s="63">
        <v>0</v>
      </c>
      <c r="FW33" s="63">
        <v>0</v>
      </c>
      <c r="FX33" s="63">
        <v>0</v>
      </c>
      <c r="FY33" s="82"/>
      <c r="FZ33" s="63">
        <v>0</v>
      </c>
      <c r="GA33" s="63">
        <v>0</v>
      </c>
      <c r="GB33" s="63">
        <v>0</v>
      </c>
      <c r="GC33" s="63">
        <v>0</v>
      </c>
      <c r="GD33" s="63">
        <v>0</v>
      </c>
      <c r="GE33" s="63">
        <v>117</v>
      </c>
      <c r="GF33" s="63">
        <v>0</v>
      </c>
      <c r="GG33" s="63">
        <v>0</v>
      </c>
      <c r="GH33" s="63">
        <v>0</v>
      </c>
      <c r="GI33" s="63">
        <v>0</v>
      </c>
      <c r="GJ33" s="63">
        <v>0</v>
      </c>
      <c r="GK33" s="63">
        <v>0</v>
      </c>
      <c r="GL33" s="63">
        <v>0</v>
      </c>
      <c r="GM33" s="63">
        <v>0</v>
      </c>
      <c r="GN33" s="63">
        <v>0</v>
      </c>
      <c r="GO33" s="73"/>
      <c r="GP33" s="85">
        <v>0</v>
      </c>
      <c r="GQ33" s="85">
        <v>0</v>
      </c>
      <c r="GR33" s="85">
        <v>0</v>
      </c>
      <c r="GS33" s="85">
        <v>0</v>
      </c>
      <c r="GT33" s="85">
        <v>0</v>
      </c>
      <c r="GU33" s="85">
        <v>195</v>
      </c>
      <c r="GV33" s="85">
        <v>0</v>
      </c>
      <c r="GW33" s="85">
        <v>0</v>
      </c>
      <c r="GX33" s="85">
        <v>0</v>
      </c>
      <c r="GY33" s="85">
        <v>0</v>
      </c>
      <c r="GZ33" s="85">
        <v>0</v>
      </c>
      <c r="HA33" s="85">
        <v>0</v>
      </c>
      <c r="HB33" s="85">
        <v>0</v>
      </c>
      <c r="HC33" s="85">
        <v>0</v>
      </c>
      <c r="HD33" s="85">
        <v>0</v>
      </c>
    </row>
    <row r="34" spans="1:212" s="53" customFormat="1" ht="33" customHeight="1" x14ac:dyDescent="0.3">
      <c r="A34" s="143"/>
      <c r="B34" s="134"/>
      <c r="C34" s="133" t="s">
        <v>3036</v>
      </c>
      <c r="D34" s="90" t="s">
        <v>3037</v>
      </c>
      <c r="E34" s="72"/>
      <c r="F34" s="63">
        <v>431</v>
      </c>
      <c r="G34" s="63">
        <v>431</v>
      </c>
      <c r="H34" s="63">
        <v>431</v>
      </c>
      <c r="I34" s="63">
        <v>431</v>
      </c>
      <c r="J34" s="63">
        <v>0</v>
      </c>
      <c r="K34" s="63">
        <v>6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73"/>
      <c r="V34" s="63">
        <v>463</v>
      </c>
      <c r="W34" s="63">
        <v>463</v>
      </c>
      <c r="X34" s="63">
        <v>463</v>
      </c>
      <c r="Y34" s="63">
        <v>463</v>
      </c>
      <c r="Z34" s="63">
        <v>0</v>
      </c>
      <c r="AA34" s="63">
        <v>14096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73"/>
      <c r="AL34" s="63">
        <v>141</v>
      </c>
      <c r="AM34" s="63">
        <v>141</v>
      </c>
      <c r="AN34" s="63">
        <v>141</v>
      </c>
      <c r="AO34" s="63">
        <v>165</v>
      </c>
      <c r="AP34" s="63">
        <v>0</v>
      </c>
      <c r="AQ34" s="63">
        <v>27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  <c r="AZ34" s="63">
        <v>0</v>
      </c>
      <c r="BA34" s="84"/>
      <c r="BB34" s="63">
        <v>125</v>
      </c>
      <c r="BC34" s="63">
        <v>125</v>
      </c>
      <c r="BD34" s="63">
        <v>125</v>
      </c>
      <c r="BE34" s="63">
        <v>146</v>
      </c>
      <c r="BF34" s="63">
        <v>0</v>
      </c>
      <c r="BG34" s="63">
        <v>24</v>
      </c>
      <c r="BH34" s="63">
        <v>0</v>
      </c>
      <c r="BI34" s="63">
        <v>0</v>
      </c>
      <c r="BJ34" s="63">
        <v>0</v>
      </c>
      <c r="BK34" s="63">
        <v>0</v>
      </c>
      <c r="BL34" s="63">
        <v>0</v>
      </c>
      <c r="BM34" s="63">
        <v>0</v>
      </c>
      <c r="BN34" s="63">
        <v>0</v>
      </c>
      <c r="BO34" s="63">
        <v>0</v>
      </c>
      <c r="BP34" s="63">
        <v>0</v>
      </c>
      <c r="BQ34" s="84"/>
      <c r="BR34" s="63">
        <v>121</v>
      </c>
      <c r="BS34" s="63">
        <v>121</v>
      </c>
      <c r="BT34" s="63">
        <v>121</v>
      </c>
      <c r="BU34" s="63">
        <v>126</v>
      </c>
      <c r="BV34" s="63">
        <v>0</v>
      </c>
      <c r="BW34" s="63">
        <v>30</v>
      </c>
      <c r="BX34" s="63">
        <v>0</v>
      </c>
      <c r="BY34" s="63">
        <v>0</v>
      </c>
      <c r="BZ34" s="63">
        <v>0</v>
      </c>
      <c r="CA34" s="63">
        <v>0</v>
      </c>
      <c r="CB34" s="63">
        <v>0</v>
      </c>
      <c r="CC34" s="63">
        <v>0</v>
      </c>
      <c r="CD34" s="63">
        <v>0</v>
      </c>
      <c r="CE34" s="63">
        <v>0</v>
      </c>
      <c r="CF34" s="63">
        <v>0</v>
      </c>
      <c r="CG34" s="84"/>
      <c r="CH34" s="63">
        <v>131</v>
      </c>
      <c r="CI34" s="63">
        <v>131</v>
      </c>
      <c r="CJ34" s="63">
        <v>131</v>
      </c>
      <c r="CK34" s="63">
        <v>131</v>
      </c>
      <c r="CL34" s="63">
        <v>0</v>
      </c>
      <c r="CM34" s="63">
        <v>32</v>
      </c>
      <c r="CN34" s="63">
        <v>0</v>
      </c>
      <c r="CO34" s="63">
        <v>0</v>
      </c>
      <c r="CP34" s="63">
        <v>0</v>
      </c>
      <c r="CQ34" s="63">
        <v>0</v>
      </c>
      <c r="CR34" s="63">
        <v>0</v>
      </c>
      <c r="CS34" s="63">
        <v>0</v>
      </c>
      <c r="CT34" s="63">
        <v>0</v>
      </c>
      <c r="CU34" s="63">
        <v>0</v>
      </c>
      <c r="CV34" s="63">
        <v>0</v>
      </c>
      <c r="CX34" s="63">
        <v>145</v>
      </c>
      <c r="CY34" s="63">
        <v>145</v>
      </c>
      <c r="CZ34" s="63">
        <v>145</v>
      </c>
      <c r="DA34" s="63">
        <v>145</v>
      </c>
      <c r="DB34" s="63">
        <v>0</v>
      </c>
      <c r="DC34" s="63">
        <v>7140</v>
      </c>
      <c r="DD34" s="63">
        <v>0</v>
      </c>
      <c r="DE34" s="63">
        <v>0</v>
      </c>
      <c r="DF34" s="63">
        <v>0</v>
      </c>
      <c r="DG34" s="63">
        <v>0</v>
      </c>
      <c r="DH34" s="63">
        <v>0</v>
      </c>
      <c r="DI34" s="63">
        <v>0</v>
      </c>
      <c r="DJ34" s="63">
        <v>0</v>
      </c>
      <c r="DK34" s="63">
        <v>0</v>
      </c>
      <c r="DL34" s="63">
        <v>0</v>
      </c>
      <c r="DN34" s="63">
        <v>137</v>
      </c>
      <c r="DO34" s="63">
        <v>137</v>
      </c>
      <c r="DP34" s="63">
        <v>137</v>
      </c>
      <c r="DQ34" s="63">
        <v>145</v>
      </c>
      <c r="DR34" s="63">
        <v>0</v>
      </c>
      <c r="DS34" s="63">
        <v>29</v>
      </c>
      <c r="DT34" s="63">
        <v>0</v>
      </c>
      <c r="DU34" s="63">
        <v>0</v>
      </c>
      <c r="DV34" s="63">
        <v>0</v>
      </c>
      <c r="DW34" s="63">
        <v>0</v>
      </c>
      <c r="DX34" s="63">
        <v>0</v>
      </c>
      <c r="DY34" s="63">
        <v>0</v>
      </c>
      <c r="DZ34" s="63">
        <v>0</v>
      </c>
      <c r="EA34" s="63">
        <v>0</v>
      </c>
      <c r="EB34" s="63">
        <v>0</v>
      </c>
      <c r="ED34" s="63">
        <v>142</v>
      </c>
      <c r="EE34" s="63">
        <v>142</v>
      </c>
      <c r="EF34" s="63">
        <v>142</v>
      </c>
      <c r="EG34" s="63">
        <v>151</v>
      </c>
      <c r="EH34" s="63">
        <v>0</v>
      </c>
      <c r="EI34" s="63">
        <v>21</v>
      </c>
      <c r="EJ34" s="63">
        <v>1557</v>
      </c>
      <c r="EK34" s="63">
        <v>0</v>
      </c>
      <c r="EL34" s="63">
        <v>1557</v>
      </c>
      <c r="EM34" s="63">
        <v>0</v>
      </c>
      <c r="EN34" s="63">
        <v>0</v>
      </c>
      <c r="EO34" s="63">
        <v>0</v>
      </c>
      <c r="EP34" s="63">
        <v>0</v>
      </c>
      <c r="EQ34" s="63">
        <v>0</v>
      </c>
      <c r="ER34" s="63">
        <v>0</v>
      </c>
      <c r="ES34" s="73"/>
      <c r="ET34" s="63">
        <v>73</v>
      </c>
      <c r="EU34" s="63">
        <v>73</v>
      </c>
      <c r="EV34" s="63">
        <v>73</v>
      </c>
      <c r="EW34" s="63">
        <v>73</v>
      </c>
      <c r="EX34" s="63">
        <v>0</v>
      </c>
      <c r="EY34" s="63">
        <v>3772</v>
      </c>
      <c r="EZ34" s="63">
        <v>0</v>
      </c>
      <c r="FA34" s="63">
        <v>1557</v>
      </c>
      <c r="FB34" s="63">
        <v>0</v>
      </c>
      <c r="FC34" s="63">
        <v>0</v>
      </c>
      <c r="FD34" s="63">
        <v>14091</v>
      </c>
      <c r="FE34" s="63">
        <v>0</v>
      </c>
      <c r="FF34" s="63">
        <v>0</v>
      </c>
      <c r="FG34" s="63">
        <v>0</v>
      </c>
      <c r="FH34" s="63">
        <v>0</v>
      </c>
      <c r="FI34" s="73"/>
      <c r="FJ34" s="63">
        <v>152</v>
      </c>
      <c r="FK34" s="63">
        <v>152</v>
      </c>
      <c r="FL34" s="63">
        <v>152</v>
      </c>
      <c r="FM34" s="63">
        <v>19192</v>
      </c>
      <c r="FN34" s="63">
        <v>0</v>
      </c>
      <c r="FO34" s="63">
        <v>30947</v>
      </c>
      <c r="FP34" s="63">
        <v>0</v>
      </c>
      <c r="FQ34" s="63">
        <v>0</v>
      </c>
      <c r="FR34" s="63">
        <v>0</v>
      </c>
      <c r="FS34" s="63">
        <v>0</v>
      </c>
      <c r="FT34" s="63">
        <v>7104</v>
      </c>
      <c r="FU34" s="63">
        <v>0</v>
      </c>
      <c r="FV34" s="63">
        <v>0</v>
      </c>
      <c r="FW34" s="63">
        <v>0</v>
      </c>
      <c r="FX34" s="63">
        <v>1794</v>
      </c>
      <c r="FY34" s="82"/>
      <c r="FZ34" s="63">
        <v>176</v>
      </c>
      <c r="GA34" s="63">
        <v>176</v>
      </c>
      <c r="GB34" s="63">
        <v>176</v>
      </c>
      <c r="GC34" s="63">
        <v>176</v>
      </c>
      <c r="GD34" s="63">
        <v>0</v>
      </c>
      <c r="GE34" s="63">
        <v>113</v>
      </c>
      <c r="GF34" s="63">
        <v>352</v>
      </c>
      <c r="GG34" s="63">
        <v>352</v>
      </c>
      <c r="GH34" s="63">
        <v>352</v>
      </c>
      <c r="GI34" s="63">
        <v>894</v>
      </c>
      <c r="GJ34" s="63">
        <v>3750</v>
      </c>
      <c r="GK34" s="63">
        <v>484</v>
      </c>
      <c r="GL34" s="63">
        <v>0</v>
      </c>
      <c r="GM34" s="63">
        <v>0</v>
      </c>
      <c r="GN34" s="63">
        <v>5310</v>
      </c>
      <c r="GO34" s="73"/>
      <c r="GP34" s="85">
        <v>2237</v>
      </c>
      <c r="GQ34" s="85">
        <v>2237</v>
      </c>
      <c r="GR34" s="85">
        <v>2237</v>
      </c>
      <c r="GS34" s="85">
        <v>21344</v>
      </c>
      <c r="GT34" s="85">
        <v>0</v>
      </c>
      <c r="GU34" s="85">
        <v>56237</v>
      </c>
      <c r="GV34" s="85">
        <v>1909</v>
      </c>
      <c r="GW34" s="85">
        <v>1909</v>
      </c>
      <c r="GX34" s="85">
        <v>1909</v>
      </c>
      <c r="GY34" s="85">
        <v>894</v>
      </c>
      <c r="GZ34" s="85">
        <v>24945</v>
      </c>
      <c r="HA34" s="85">
        <v>484</v>
      </c>
      <c r="HB34" s="85">
        <v>0</v>
      </c>
      <c r="HC34" s="85">
        <v>0</v>
      </c>
      <c r="HD34" s="85">
        <v>7104</v>
      </c>
    </row>
    <row r="35" spans="1:212" s="53" customFormat="1" ht="33" customHeight="1" x14ac:dyDescent="0.3">
      <c r="A35" s="143"/>
      <c r="B35" s="134"/>
      <c r="C35" s="134"/>
      <c r="D35" s="90" t="s">
        <v>3038</v>
      </c>
      <c r="E35" s="72"/>
      <c r="F35" s="63">
        <v>11515</v>
      </c>
      <c r="G35" s="63">
        <v>10701</v>
      </c>
      <c r="H35" s="63">
        <v>0</v>
      </c>
      <c r="I35" s="63">
        <v>10701</v>
      </c>
      <c r="J35" s="63">
        <v>0</v>
      </c>
      <c r="K35" s="63">
        <v>134</v>
      </c>
      <c r="L35" s="63">
        <v>111962</v>
      </c>
      <c r="M35" s="63">
        <v>105894</v>
      </c>
      <c r="N35" s="63">
        <v>0</v>
      </c>
      <c r="O35" s="63">
        <v>0</v>
      </c>
      <c r="P35" s="63">
        <v>0</v>
      </c>
      <c r="Q35" s="63">
        <v>0</v>
      </c>
      <c r="R35" s="63">
        <v>823</v>
      </c>
      <c r="S35" s="63">
        <v>0</v>
      </c>
      <c r="T35" s="63">
        <v>0</v>
      </c>
      <c r="U35" s="73"/>
      <c r="V35" s="63">
        <v>10482</v>
      </c>
      <c r="W35" s="63">
        <v>9757</v>
      </c>
      <c r="X35" s="63">
        <v>0</v>
      </c>
      <c r="Y35" s="63">
        <v>9757</v>
      </c>
      <c r="Z35" s="63">
        <v>0</v>
      </c>
      <c r="AA35" s="63">
        <v>100</v>
      </c>
      <c r="AB35" s="63">
        <v>13229</v>
      </c>
      <c r="AC35" s="63">
        <v>12415</v>
      </c>
      <c r="AD35" s="63">
        <v>0</v>
      </c>
      <c r="AE35" s="63">
        <v>0</v>
      </c>
      <c r="AF35" s="63">
        <v>0</v>
      </c>
      <c r="AG35" s="63">
        <v>0</v>
      </c>
      <c r="AH35" s="63">
        <v>9517</v>
      </c>
      <c r="AI35" s="63">
        <v>0</v>
      </c>
      <c r="AJ35" s="63">
        <v>0</v>
      </c>
      <c r="AK35" s="73"/>
      <c r="AL35" s="63">
        <v>11397</v>
      </c>
      <c r="AM35" s="63">
        <v>10561</v>
      </c>
      <c r="AN35" s="63">
        <v>0</v>
      </c>
      <c r="AO35" s="63">
        <v>12353</v>
      </c>
      <c r="AP35" s="63">
        <v>0</v>
      </c>
      <c r="AQ35" s="63">
        <v>2037</v>
      </c>
      <c r="AR35" s="63">
        <v>9314</v>
      </c>
      <c r="AS35" s="63">
        <v>8589</v>
      </c>
      <c r="AT35" s="63">
        <v>0</v>
      </c>
      <c r="AU35" s="63">
        <v>0</v>
      </c>
      <c r="AV35" s="63">
        <v>0</v>
      </c>
      <c r="AW35" s="63">
        <v>0</v>
      </c>
      <c r="AX35" s="63">
        <v>9870</v>
      </c>
      <c r="AY35" s="63">
        <v>0</v>
      </c>
      <c r="AZ35" s="63">
        <v>0</v>
      </c>
      <c r="BA35" s="84"/>
      <c r="BB35" s="63">
        <v>10676</v>
      </c>
      <c r="BC35" s="63">
        <v>9844</v>
      </c>
      <c r="BD35" s="63">
        <v>0</v>
      </c>
      <c r="BE35" s="63">
        <v>10190</v>
      </c>
      <c r="BF35" s="63">
        <v>0</v>
      </c>
      <c r="BG35" s="63">
        <v>403</v>
      </c>
      <c r="BH35" s="63">
        <v>11922</v>
      </c>
      <c r="BI35" s="63">
        <v>11086</v>
      </c>
      <c r="BJ35" s="63">
        <v>0</v>
      </c>
      <c r="BK35" s="63">
        <v>0</v>
      </c>
      <c r="BL35" s="63">
        <v>0</v>
      </c>
      <c r="BM35" s="63">
        <v>0</v>
      </c>
      <c r="BN35" s="63">
        <v>10697</v>
      </c>
      <c r="BO35" s="63">
        <v>0</v>
      </c>
      <c r="BP35" s="63">
        <v>0</v>
      </c>
      <c r="BQ35" s="84"/>
      <c r="BR35" s="63">
        <v>11298</v>
      </c>
      <c r="BS35" s="63">
        <v>10437</v>
      </c>
      <c r="BT35" s="63">
        <v>0</v>
      </c>
      <c r="BU35" s="63">
        <v>10750</v>
      </c>
      <c r="BV35" s="63">
        <v>0</v>
      </c>
      <c r="BW35" s="63">
        <v>2298</v>
      </c>
      <c r="BX35" s="63">
        <v>10065</v>
      </c>
      <c r="BY35" s="63">
        <v>9233</v>
      </c>
      <c r="BZ35" s="63">
        <v>0</v>
      </c>
      <c r="CA35" s="63">
        <v>0</v>
      </c>
      <c r="CB35" s="63">
        <v>0</v>
      </c>
      <c r="CC35" s="63">
        <v>0</v>
      </c>
      <c r="CD35" s="63">
        <v>10673</v>
      </c>
      <c r="CE35" s="63">
        <v>0</v>
      </c>
      <c r="CF35" s="63">
        <v>0</v>
      </c>
      <c r="CG35" s="84"/>
      <c r="CH35" s="63">
        <v>10508</v>
      </c>
      <c r="CI35" s="63">
        <v>9720</v>
      </c>
      <c r="CJ35" s="63">
        <v>0</v>
      </c>
      <c r="CK35" s="63">
        <v>9720</v>
      </c>
      <c r="CL35" s="63">
        <v>0</v>
      </c>
      <c r="CM35" s="63">
        <v>2412</v>
      </c>
      <c r="CN35" s="63">
        <v>10669</v>
      </c>
      <c r="CO35" s="63">
        <v>9808</v>
      </c>
      <c r="CP35" s="63">
        <v>0</v>
      </c>
      <c r="CQ35" s="63">
        <v>0</v>
      </c>
      <c r="CR35" s="63">
        <v>0</v>
      </c>
      <c r="CS35" s="63">
        <v>0</v>
      </c>
      <c r="CT35" s="63">
        <v>10850</v>
      </c>
      <c r="CU35" s="63">
        <v>0</v>
      </c>
      <c r="CV35" s="63">
        <v>0</v>
      </c>
      <c r="CX35" s="63">
        <v>10079</v>
      </c>
      <c r="CY35" s="63">
        <v>9169</v>
      </c>
      <c r="CZ35" s="63">
        <v>0</v>
      </c>
      <c r="DA35" s="63">
        <v>9397</v>
      </c>
      <c r="DB35" s="63">
        <v>0</v>
      </c>
      <c r="DC35" s="63">
        <v>2270</v>
      </c>
      <c r="DD35" s="63">
        <v>13158</v>
      </c>
      <c r="DE35" s="63">
        <v>12370</v>
      </c>
      <c r="DF35" s="63">
        <v>0</v>
      </c>
      <c r="DG35" s="63">
        <v>0</v>
      </c>
      <c r="DH35" s="63">
        <v>0</v>
      </c>
      <c r="DI35" s="63">
        <v>0</v>
      </c>
      <c r="DJ35" s="63">
        <v>10428</v>
      </c>
      <c r="DK35" s="63">
        <v>0</v>
      </c>
      <c r="DL35" s="63">
        <v>0</v>
      </c>
      <c r="DN35" s="63">
        <v>10005</v>
      </c>
      <c r="DO35" s="63">
        <v>9265</v>
      </c>
      <c r="DP35" s="63">
        <v>0</v>
      </c>
      <c r="DQ35" s="63">
        <v>9265</v>
      </c>
      <c r="DR35" s="63">
        <v>0</v>
      </c>
      <c r="DS35" s="63">
        <v>0</v>
      </c>
      <c r="DT35" s="63">
        <v>10655</v>
      </c>
      <c r="DU35" s="63">
        <v>9745</v>
      </c>
      <c r="DV35" s="63">
        <v>0</v>
      </c>
      <c r="DW35" s="63">
        <v>20168</v>
      </c>
      <c r="DX35" s="63">
        <v>0</v>
      </c>
      <c r="DY35" s="63">
        <v>5987</v>
      </c>
      <c r="DZ35" s="63">
        <v>9838</v>
      </c>
      <c r="EA35" s="63">
        <v>0</v>
      </c>
      <c r="EB35" s="63">
        <v>0</v>
      </c>
      <c r="ED35" s="63">
        <v>9241</v>
      </c>
      <c r="EE35" s="63">
        <v>8698</v>
      </c>
      <c r="EF35" s="63">
        <v>0</v>
      </c>
      <c r="EG35" s="63">
        <v>8698</v>
      </c>
      <c r="EH35" s="63">
        <v>0</v>
      </c>
      <c r="EI35" s="63">
        <v>670</v>
      </c>
      <c r="EJ35" s="63">
        <v>9423</v>
      </c>
      <c r="EK35" s="63">
        <v>8683</v>
      </c>
      <c r="EL35" s="63">
        <v>0</v>
      </c>
      <c r="EM35" s="63">
        <v>0</v>
      </c>
      <c r="EN35" s="63">
        <v>0</v>
      </c>
      <c r="EO35" s="63">
        <v>0</v>
      </c>
      <c r="EP35" s="63">
        <v>4521</v>
      </c>
      <c r="EQ35" s="63">
        <v>0</v>
      </c>
      <c r="ER35" s="63">
        <v>4202</v>
      </c>
      <c r="ES35" s="73"/>
      <c r="ET35" s="63">
        <v>10078</v>
      </c>
      <c r="EU35" s="63">
        <v>9368</v>
      </c>
      <c r="EV35" s="63">
        <v>0</v>
      </c>
      <c r="EW35" s="63">
        <v>9368</v>
      </c>
      <c r="EX35" s="63">
        <v>0</v>
      </c>
      <c r="EY35" s="63">
        <v>3153</v>
      </c>
      <c r="EZ35" s="63">
        <v>9823</v>
      </c>
      <c r="FA35" s="63">
        <v>9280</v>
      </c>
      <c r="FB35" s="63">
        <v>0</v>
      </c>
      <c r="FC35" s="63">
        <v>18225</v>
      </c>
      <c r="FD35" s="63">
        <v>240</v>
      </c>
      <c r="FE35" s="63">
        <v>10094</v>
      </c>
      <c r="FF35" s="63">
        <v>4601</v>
      </c>
      <c r="FG35" s="63">
        <v>0</v>
      </c>
      <c r="FH35" s="63">
        <v>9132</v>
      </c>
      <c r="FI35" s="73"/>
      <c r="FJ35" s="63">
        <v>9411</v>
      </c>
      <c r="FK35" s="63">
        <v>8808</v>
      </c>
      <c r="FL35" s="63">
        <v>0</v>
      </c>
      <c r="FM35" s="63">
        <v>9525</v>
      </c>
      <c r="FN35" s="63">
        <v>0</v>
      </c>
      <c r="FO35" s="63">
        <v>1934</v>
      </c>
      <c r="FP35" s="63">
        <v>9952</v>
      </c>
      <c r="FQ35" s="63">
        <v>9242</v>
      </c>
      <c r="FR35" s="63">
        <v>0</v>
      </c>
      <c r="FS35" s="63">
        <v>10121</v>
      </c>
      <c r="FT35" s="63">
        <v>0</v>
      </c>
      <c r="FU35" s="63">
        <v>8703</v>
      </c>
      <c r="FV35" s="63">
        <v>876</v>
      </c>
      <c r="FW35" s="63">
        <v>0</v>
      </c>
      <c r="FX35" s="63">
        <v>47</v>
      </c>
      <c r="FY35" s="82"/>
      <c r="FZ35" s="63">
        <v>10038</v>
      </c>
      <c r="GA35" s="63">
        <v>9360</v>
      </c>
      <c r="GB35" s="63">
        <v>0</v>
      </c>
      <c r="GC35" s="63">
        <v>9400</v>
      </c>
      <c r="GD35" s="63">
        <v>0</v>
      </c>
      <c r="GE35" s="63">
        <v>6288</v>
      </c>
      <c r="GF35" s="63">
        <v>9279</v>
      </c>
      <c r="GG35" s="63">
        <v>8676</v>
      </c>
      <c r="GH35" s="63">
        <v>0</v>
      </c>
      <c r="GI35" s="63">
        <v>29723</v>
      </c>
      <c r="GJ35" s="63">
        <v>3081</v>
      </c>
      <c r="GK35" s="63">
        <v>19388</v>
      </c>
      <c r="GL35" s="63">
        <v>882</v>
      </c>
      <c r="GM35" s="63">
        <v>0</v>
      </c>
      <c r="GN35" s="63">
        <v>0</v>
      </c>
      <c r="GO35" s="73"/>
      <c r="GP35" s="85">
        <v>124728</v>
      </c>
      <c r="GQ35" s="85">
        <v>115688</v>
      </c>
      <c r="GR35" s="85">
        <v>0</v>
      </c>
      <c r="GS35" s="85">
        <v>119124</v>
      </c>
      <c r="GT35" s="85">
        <v>0</v>
      </c>
      <c r="GU35" s="85">
        <v>21699</v>
      </c>
      <c r="GV35" s="85">
        <v>229451</v>
      </c>
      <c r="GW35" s="85">
        <v>215021</v>
      </c>
      <c r="GX35" s="85">
        <v>0</v>
      </c>
      <c r="GY35" s="85">
        <v>78237</v>
      </c>
      <c r="GZ35" s="85">
        <v>3321</v>
      </c>
      <c r="HA35" s="85">
        <v>44172</v>
      </c>
      <c r="HB35" s="85">
        <v>83576</v>
      </c>
      <c r="HC35" s="85">
        <v>0</v>
      </c>
      <c r="HD35" s="85">
        <v>13381</v>
      </c>
    </row>
    <row r="36" spans="1:212" s="53" customFormat="1" ht="33" x14ac:dyDescent="0.3">
      <c r="A36" s="143"/>
      <c r="B36" s="134"/>
      <c r="C36" s="134"/>
      <c r="D36" s="90" t="s">
        <v>3039</v>
      </c>
      <c r="E36" s="72"/>
      <c r="F36" s="63">
        <v>251</v>
      </c>
      <c r="G36" s="63">
        <v>251</v>
      </c>
      <c r="H36" s="63">
        <v>0</v>
      </c>
      <c r="I36" s="63">
        <v>251</v>
      </c>
      <c r="J36" s="63">
        <v>0</v>
      </c>
      <c r="K36" s="63">
        <v>3</v>
      </c>
      <c r="L36" s="63">
        <v>2169</v>
      </c>
      <c r="M36" s="63">
        <v>2169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73"/>
      <c r="V36" s="63">
        <v>215</v>
      </c>
      <c r="W36" s="63">
        <v>215</v>
      </c>
      <c r="X36" s="63">
        <v>0</v>
      </c>
      <c r="Y36" s="63">
        <v>215</v>
      </c>
      <c r="Z36" s="63">
        <v>0</v>
      </c>
      <c r="AA36" s="63">
        <v>2</v>
      </c>
      <c r="AB36" s="63">
        <v>251</v>
      </c>
      <c r="AC36" s="63">
        <v>251</v>
      </c>
      <c r="AD36" s="63">
        <v>0</v>
      </c>
      <c r="AE36" s="63">
        <v>0</v>
      </c>
      <c r="AF36" s="63">
        <v>0</v>
      </c>
      <c r="AG36" s="63">
        <v>0</v>
      </c>
      <c r="AH36" s="63">
        <v>215</v>
      </c>
      <c r="AI36" s="63">
        <v>0</v>
      </c>
      <c r="AJ36" s="63">
        <v>0</v>
      </c>
      <c r="AK36" s="73"/>
      <c r="AL36" s="63">
        <v>229</v>
      </c>
      <c r="AM36" s="63">
        <v>229</v>
      </c>
      <c r="AN36" s="63">
        <v>0</v>
      </c>
      <c r="AO36" s="63">
        <v>268</v>
      </c>
      <c r="AP36" s="63">
        <v>0</v>
      </c>
      <c r="AQ36" s="63">
        <v>44</v>
      </c>
      <c r="AR36" s="63">
        <v>215</v>
      </c>
      <c r="AS36" s="63">
        <v>215</v>
      </c>
      <c r="AT36" s="63">
        <v>0</v>
      </c>
      <c r="AU36" s="63">
        <v>0</v>
      </c>
      <c r="AV36" s="63">
        <v>0</v>
      </c>
      <c r="AW36" s="63">
        <v>0</v>
      </c>
      <c r="AX36" s="63">
        <v>149</v>
      </c>
      <c r="AY36" s="63">
        <v>0</v>
      </c>
      <c r="AZ36" s="63">
        <v>0</v>
      </c>
      <c r="BA36" s="84"/>
      <c r="BB36" s="63">
        <v>305</v>
      </c>
      <c r="BC36" s="63">
        <v>305</v>
      </c>
      <c r="BD36" s="63">
        <v>0</v>
      </c>
      <c r="BE36" s="63">
        <v>305</v>
      </c>
      <c r="BF36" s="63">
        <v>0</v>
      </c>
      <c r="BG36" s="63">
        <v>1</v>
      </c>
      <c r="BH36" s="63">
        <v>229</v>
      </c>
      <c r="BI36" s="63">
        <v>229</v>
      </c>
      <c r="BJ36" s="63">
        <v>0</v>
      </c>
      <c r="BK36" s="63">
        <v>0</v>
      </c>
      <c r="BL36" s="63">
        <v>0</v>
      </c>
      <c r="BM36" s="63">
        <v>0</v>
      </c>
      <c r="BN36" s="63">
        <v>171</v>
      </c>
      <c r="BO36" s="63">
        <v>0</v>
      </c>
      <c r="BP36" s="63">
        <v>0</v>
      </c>
      <c r="BQ36" s="84"/>
      <c r="BR36" s="63">
        <v>315</v>
      </c>
      <c r="BS36" s="63">
        <v>315</v>
      </c>
      <c r="BT36" s="63">
        <v>0</v>
      </c>
      <c r="BU36" s="63">
        <v>315</v>
      </c>
      <c r="BV36" s="63">
        <v>0</v>
      </c>
      <c r="BW36" s="63">
        <v>65</v>
      </c>
      <c r="BX36" s="63">
        <v>305</v>
      </c>
      <c r="BY36" s="63">
        <v>305</v>
      </c>
      <c r="BZ36" s="63">
        <v>0</v>
      </c>
      <c r="CA36" s="63">
        <v>0</v>
      </c>
      <c r="CB36" s="63">
        <v>0</v>
      </c>
      <c r="CC36" s="63">
        <v>0</v>
      </c>
      <c r="CD36" s="63">
        <v>213</v>
      </c>
      <c r="CE36" s="63">
        <v>0</v>
      </c>
      <c r="CF36" s="63">
        <v>0</v>
      </c>
      <c r="CG36" s="84"/>
      <c r="CH36" s="63">
        <v>287</v>
      </c>
      <c r="CI36" s="63">
        <v>287</v>
      </c>
      <c r="CJ36" s="63">
        <v>0</v>
      </c>
      <c r="CK36" s="63">
        <v>287</v>
      </c>
      <c r="CL36" s="63">
        <v>0</v>
      </c>
      <c r="CM36" s="63">
        <v>70</v>
      </c>
      <c r="CN36" s="63">
        <v>315</v>
      </c>
      <c r="CO36" s="63">
        <v>315</v>
      </c>
      <c r="CP36" s="63">
        <v>0</v>
      </c>
      <c r="CQ36" s="63">
        <v>0</v>
      </c>
      <c r="CR36" s="63">
        <v>0</v>
      </c>
      <c r="CS36" s="63">
        <v>0</v>
      </c>
      <c r="CT36" s="63">
        <v>204</v>
      </c>
      <c r="CU36" s="63">
        <v>0</v>
      </c>
      <c r="CV36" s="63">
        <v>0</v>
      </c>
      <c r="CX36" s="63">
        <v>248</v>
      </c>
      <c r="CY36" s="63">
        <v>248</v>
      </c>
      <c r="CZ36" s="63">
        <v>0</v>
      </c>
      <c r="DA36" s="63">
        <v>259</v>
      </c>
      <c r="DB36" s="63">
        <v>0</v>
      </c>
      <c r="DC36" s="63">
        <v>63</v>
      </c>
      <c r="DD36" s="63">
        <v>287</v>
      </c>
      <c r="DE36" s="63">
        <v>287</v>
      </c>
      <c r="DF36" s="63">
        <v>0</v>
      </c>
      <c r="DG36" s="63">
        <v>0</v>
      </c>
      <c r="DH36" s="63">
        <v>0</v>
      </c>
      <c r="DI36" s="63">
        <v>0</v>
      </c>
      <c r="DJ36" s="63">
        <v>180</v>
      </c>
      <c r="DK36" s="63">
        <v>0</v>
      </c>
      <c r="DL36" s="63">
        <v>0</v>
      </c>
      <c r="DN36" s="63">
        <v>242</v>
      </c>
      <c r="DO36" s="63">
        <v>242</v>
      </c>
      <c r="DP36" s="63">
        <v>0</v>
      </c>
      <c r="DQ36" s="63">
        <v>242</v>
      </c>
      <c r="DR36" s="63">
        <v>0</v>
      </c>
      <c r="DS36" s="63">
        <v>0</v>
      </c>
      <c r="DT36" s="63">
        <v>248</v>
      </c>
      <c r="DU36" s="63">
        <v>248</v>
      </c>
      <c r="DV36" s="63">
        <v>0</v>
      </c>
      <c r="DW36" s="63">
        <v>425</v>
      </c>
      <c r="DX36" s="63">
        <v>0</v>
      </c>
      <c r="DY36" s="63">
        <v>28</v>
      </c>
      <c r="DZ36" s="63">
        <v>173</v>
      </c>
      <c r="EA36" s="63">
        <v>0</v>
      </c>
      <c r="EB36" s="63">
        <v>0</v>
      </c>
      <c r="ED36" s="63">
        <v>186</v>
      </c>
      <c r="EE36" s="63">
        <v>186</v>
      </c>
      <c r="EF36" s="63">
        <v>0</v>
      </c>
      <c r="EG36" s="63">
        <v>186</v>
      </c>
      <c r="EH36" s="63">
        <v>0</v>
      </c>
      <c r="EI36" s="63">
        <v>15</v>
      </c>
      <c r="EJ36" s="63">
        <v>242</v>
      </c>
      <c r="EK36" s="63">
        <v>242</v>
      </c>
      <c r="EL36" s="63">
        <v>0</v>
      </c>
      <c r="EM36" s="63">
        <v>0</v>
      </c>
      <c r="EN36" s="63">
        <v>0</v>
      </c>
      <c r="EO36" s="63">
        <v>0</v>
      </c>
      <c r="EP36" s="63">
        <v>56</v>
      </c>
      <c r="EQ36" s="63">
        <v>0</v>
      </c>
      <c r="ER36" s="63">
        <v>132</v>
      </c>
      <c r="ES36" s="73"/>
      <c r="ET36" s="63">
        <v>271</v>
      </c>
      <c r="EU36" s="63">
        <v>271</v>
      </c>
      <c r="EV36" s="63">
        <v>0</v>
      </c>
      <c r="EW36" s="63">
        <v>271</v>
      </c>
      <c r="EX36" s="63">
        <v>0</v>
      </c>
      <c r="EY36" s="63">
        <v>81</v>
      </c>
      <c r="EZ36" s="63">
        <v>186</v>
      </c>
      <c r="FA36" s="63">
        <v>186</v>
      </c>
      <c r="FB36" s="63">
        <v>0</v>
      </c>
      <c r="FC36" s="63">
        <v>351</v>
      </c>
      <c r="FD36" s="63">
        <v>0</v>
      </c>
      <c r="FE36" s="63">
        <v>194</v>
      </c>
      <c r="FF36" s="63">
        <v>62</v>
      </c>
      <c r="FG36" s="63">
        <v>0</v>
      </c>
      <c r="FH36" s="63">
        <v>102</v>
      </c>
      <c r="FI36" s="73"/>
      <c r="FJ36" s="63">
        <v>385</v>
      </c>
      <c r="FK36" s="63">
        <v>385</v>
      </c>
      <c r="FL36" s="63">
        <v>0</v>
      </c>
      <c r="FM36" s="63">
        <v>385</v>
      </c>
      <c r="FN36" s="63">
        <v>0</v>
      </c>
      <c r="FO36" s="63">
        <v>39</v>
      </c>
      <c r="FP36" s="63">
        <v>271</v>
      </c>
      <c r="FQ36" s="63">
        <v>271</v>
      </c>
      <c r="FR36" s="63">
        <v>0</v>
      </c>
      <c r="FS36" s="63">
        <v>221</v>
      </c>
      <c r="FT36" s="63">
        <v>0</v>
      </c>
      <c r="FU36" s="63">
        <v>192</v>
      </c>
      <c r="FV36" s="63">
        <v>0</v>
      </c>
      <c r="FW36" s="63">
        <v>0</v>
      </c>
      <c r="FX36" s="63">
        <v>1</v>
      </c>
      <c r="FY36" s="82"/>
      <c r="FZ36" s="63">
        <v>410</v>
      </c>
      <c r="GA36" s="63">
        <v>410</v>
      </c>
      <c r="GB36" s="63">
        <v>0</v>
      </c>
      <c r="GC36" s="63">
        <v>410</v>
      </c>
      <c r="GD36" s="63">
        <v>0</v>
      </c>
      <c r="GE36" s="63">
        <v>264</v>
      </c>
      <c r="GF36" s="63">
        <v>385</v>
      </c>
      <c r="GG36" s="63">
        <v>385</v>
      </c>
      <c r="GH36" s="63">
        <v>0</v>
      </c>
      <c r="GI36" s="63">
        <v>708</v>
      </c>
      <c r="GJ36" s="63">
        <v>244</v>
      </c>
      <c r="GK36" s="63">
        <v>799</v>
      </c>
      <c r="GL36" s="63">
        <v>0</v>
      </c>
      <c r="GM36" s="63">
        <v>0</v>
      </c>
      <c r="GN36" s="63">
        <v>0</v>
      </c>
      <c r="GO36" s="73"/>
      <c r="GP36" s="85">
        <v>3344</v>
      </c>
      <c r="GQ36" s="85">
        <v>3344</v>
      </c>
      <c r="GR36" s="85">
        <v>0</v>
      </c>
      <c r="GS36" s="85">
        <v>3394</v>
      </c>
      <c r="GT36" s="85">
        <v>0</v>
      </c>
      <c r="GU36" s="85">
        <v>647</v>
      </c>
      <c r="GV36" s="85">
        <v>5103</v>
      </c>
      <c r="GW36" s="85">
        <v>5103</v>
      </c>
      <c r="GX36" s="85">
        <v>0</v>
      </c>
      <c r="GY36" s="85">
        <v>1705</v>
      </c>
      <c r="GZ36" s="85">
        <v>244</v>
      </c>
      <c r="HA36" s="85">
        <v>1213</v>
      </c>
      <c r="HB36" s="85">
        <v>1423</v>
      </c>
      <c r="HC36" s="85">
        <v>0</v>
      </c>
      <c r="HD36" s="85">
        <v>235</v>
      </c>
    </row>
    <row r="37" spans="1:212" s="53" customFormat="1" ht="33" customHeight="1" x14ac:dyDescent="0.3">
      <c r="A37" s="143"/>
      <c r="B37" s="134"/>
      <c r="C37" s="134"/>
      <c r="D37" s="90" t="s">
        <v>3040</v>
      </c>
      <c r="E37" s="72"/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73"/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3328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73"/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  <c r="AZ37" s="63">
        <v>0</v>
      </c>
      <c r="BA37" s="84"/>
      <c r="BB37" s="63">
        <v>0</v>
      </c>
      <c r="BC37" s="63">
        <v>0</v>
      </c>
      <c r="BD37" s="63">
        <v>0</v>
      </c>
      <c r="BE37" s="63">
        <v>0</v>
      </c>
      <c r="BF37" s="63">
        <v>0</v>
      </c>
      <c r="BG37" s="63">
        <v>0</v>
      </c>
      <c r="BH37" s="63">
        <v>0</v>
      </c>
      <c r="BI37" s="63">
        <v>0</v>
      </c>
      <c r="BJ37" s="63">
        <v>0</v>
      </c>
      <c r="BK37" s="63">
        <v>0</v>
      </c>
      <c r="BL37" s="63">
        <v>0</v>
      </c>
      <c r="BM37" s="63">
        <v>0</v>
      </c>
      <c r="BN37" s="63">
        <v>0</v>
      </c>
      <c r="BO37" s="63">
        <v>0</v>
      </c>
      <c r="BP37" s="63">
        <v>0</v>
      </c>
      <c r="BQ37" s="84"/>
      <c r="BR37" s="63">
        <v>0</v>
      </c>
      <c r="BS37" s="63">
        <v>0</v>
      </c>
      <c r="BT37" s="63">
        <v>0</v>
      </c>
      <c r="BU37" s="63">
        <v>0</v>
      </c>
      <c r="BV37" s="63">
        <v>0</v>
      </c>
      <c r="BW37" s="63">
        <v>0</v>
      </c>
      <c r="BX37" s="63">
        <v>0</v>
      </c>
      <c r="BY37" s="63">
        <v>0</v>
      </c>
      <c r="BZ37" s="63">
        <v>0</v>
      </c>
      <c r="CA37" s="63">
        <v>0</v>
      </c>
      <c r="CB37" s="63">
        <v>0</v>
      </c>
      <c r="CC37" s="63">
        <v>0</v>
      </c>
      <c r="CD37" s="63">
        <v>0</v>
      </c>
      <c r="CE37" s="63">
        <v>0</v>
      </c>
      <c r="CF37" s="63">
        <v>0</v>
      </c>
      <c r="CG37" s="84"/>
      <c r="CH37" s="63">
        <v>0</v>
      </c>
      <c r="CI37" s="63">
        <v>0</v>
      </c>
      <c r="CJ37" s="63">
        <v>0</v>
      </c>
      <c r="CK37" s="63">
        <v>0</v>
      </c>
      <c r="CL37" s="63">
        <v>0</v>
      </c>
      <c r="CM37" s="63">
        <v>107</v>
      </c>
      <c r="CN37" s="63">
        <v>0</v>
      </c>
      <c r="CO37" s="63">
        <v>0</v>
      </c>
      <c r="CP37" s="63">
        <v>0</v>
      </c>
      <c r="CQ37" s="63">
        <v>0</v>
      </c>
      <c r="CR37" s="63">
        <v>0</v>
      </c>
      <c r="CS37" s="63">
        <v>0</v>
      </c>
      <c r="CT37" s="63">
        <v>0</v>
      </c>
      <c r="CU37" s="63">
        <v>0</v>
      </c>
      <c r="CV37" s="63">
        <v>0</v>
      </c>
      <c r="CX37" s="63">
        <v>0</v>
      </c>
      <c r="CY37" s="63">
        <v>0</v>
      </c>
      <c r="CZ37" s="63">
        <v>0</v>
      </c>
      <c r="DA37" s="63">
        <v>0</v>
      </c>
      <c r="DB37" s="63">
        <v>0</v>
      </c>
      <c r="DC37" s="63">
        <v>136</v>
      </c>
      <c r="DD37" s="63">
        <v>0</v>
      </c>
      <c r="DE37" s="63">
        <v>0</v>
      </c>
      <c r="DF37" s="63">
        <v>0</v>
      </c>
      <c r="DG37" s="63">
        <v>0</v>
      </c>
      <c r="DH37" s="63">
        <v>0</v>
      </c>
      <c r="DI37" s="63">
        <v>0</v>
      </c>
      <c r="DJ37" s="63">
        <v>0</v>
      </c>
      <c r="DK37" s="63">
        <v>0</v>
      </c>
      <c r="DL37" s="63">
        <v>0</v>
      </c>
      <c r="DN37" s="63">
        <v>0</v>
      </c>
      <c r="DO37" s="63">
        <v>0</v>
      </c>
      <c r="DP37" s="63">
        <v>0</v>
      </c>
      <c r="DQ37" s="63">
        <v>0</v>
      </c>
      <c r="DR37" s="63">
        <v>0</v>
      </c>
      <c r="DS37" s="63">
        <v>148</v>
      </c>
      <c r="DT37" s="63">
        <v>0</v>
      </c>
      <c r="DU37" s="63">
        <v>0</v>
      </c>
      <c r="DV37" s="63">
        <v>0</v>
      </c>
      <c r="DW37" s="63">
        <v>0</v>
      </c>
      <c r="DX37" s="63">
        <v>0</v>
      </c>
      <c r="DY37" s="63">
        <v>0</v>
      </c>
      <c r="DZ37" s="63">
        <v>0</v>
      </c>
      <c r="EA37" s="63">
        <v>0</v>
      </c>
      <c r="EB37" s="63">
        <v>0</v>
      </c>
      <c r="ED37" s="63">
        <v>0</v>
      </c>
      <c r="EE37" s="63">
        <v>0</v>
      </c>
      <c r="EF37" s="63">
        <v>0</v>
      </c>
      <c r="EG37" s="63">
        <v>1803</v>
      </c>
      <c r="EH37" s="63">
        <v>0</v>
      </c>
      <c r="EI37" s="63">
        <v>1907</v>
      </c>
      <c r="EJ37" s="63">
        <v>0</v>
      </c>
      <c r="EK37" s="63">
        <v>0</v>
      </c>
      <c r="EL37" s="63">
        <v>0</v>
      </c>
      <c r="EM37" s="63">
        <v>0</v>
      </c>
      <c r="EN37" s="63">
        <v>0</v>
      </c>
      <c r="EO37" s="63">
        <v>0</v>
      </c>
      <c r="EP37" s="63">
        <v>0</v>
      </c>
      <c r="EQ37" s="63">
        <v>0</v>
      </c>
      <c r="ER37" s="63">
        <v>0</v>
      </c>
      <c r="ES37" s="73"/>
      <c r="ET37" s="63">
        <v>0</v>
      </c>
      <c r="EU37" s="63">
        <v>0</v>
      </c>
      <c r="EV37" s="63">
        <v>0</v>
      </c>
      <c r="EW37" s="63">
        <v>1188</v>
      </c>
      <c r="EX37" s="63">
        <v>0</v>
      </c>
      <c r="EY37" s="63">
        <v>12208</v>
      </c>
      <c r="EZ37" s="63">
        <v>0</v>
      </c>
      <c r="FA37" s="63">
        <v>0</v>
      </c>
      <c r="FB37" s="63">
        <v>0</v>
      </c>
      <c r="FC37" s="63">
        <v>0</v>
      </c>
      <c r="FD37" s="63">
        <v>1725</v>
      </c>
      <c r="FE37" s="63">
        <v>0</v>
      </c>
      <c r="FF37" s="63">
        <v>0</v>
      </c>
      <c r="FG37" s="63">
        <v>0</v>
      </c>
      <c r="FH37" s="63">
        <v>1725</v>
      </c>
      <c r="FI37" s="73"/>
      <c r="FJ37" s="63">
        <v>0</v>
      </c>
      <c r="FK37" s="63">
        <v>0</v>
      </c>
      <c r="FL37" s="63">
        <v>0</v>
      </c>
      <c r="FM37" s="63">
        <v>3130</v>
      </c>
      <c r="FN37" s="63">
        <v>0</v>
      </c>
      <c r="FO37" s="63">
        <v>12709</v>
      </c>
      <c r="FP37" s="63">
        <v>0</v>
      </c>
      <c r="FQ37" s="63">
        <v>0</v>
      </c>
      <c r="FR37" s="63">
        <v>0</v>
      </c>
      <c r="FS37" s="63">
        <v>0</v>
      </c>
      <c r="FT37" s="63">
        <v>0</v>
      </c>
      <c r="FU37" s="63">
        <v>0</v>
      </c>
      <c r="FV37" s="63">
        <v>0</v>
      </c>
      <c r="FW37" s="63">
        <v>0</v>
      </c>
      <c r="FX37" s="63">
        <v>0</v>
      </c>
      <c r="FY37" s="82"/>
      <c r="FZ37" s="63">
        <v>0</v>
      </c>
      <c r="GA37" s="63">
        <v>0</v>
      </c>
      <c r="GB37" s="63">
        <v>0</v>
      </c>
      <c r="GC37" s="63">
        <v>16557</v>
      </c>
      <c r="GD37" s="63">
        <v>0</v>
      </c>
      <c r="GE37" s="63">
        <v>17244</v>
      </c>
      <c r="GF37" s="63">
        <v>0</v>
      </c>
      <c r="GG37" s="63">
        <v>0</v>
      </c>
      <c r="GH37" s="63">
        <v>0</v>
      </c>
      <c r="GI37" s="63">
        <v>0</v>
      </c>
      <c r="GJ37" s="63">
        <v>3328</v>
      </c>
      <c r="GK37" s="63">
        <v>0</v>
      </c>
      <c r="GL37" s="63">
        <v>0</v>
      </c>
      <c r="GM37" s="63">
        <v>0</v>
      </c>
      <c r="GN37" s="63">
        <v>76</v>
      </c>
      <c r="GO37" s="73"/>
      <c r="GP37" s="85">
        <v>0</v>
      </c>
      <c r="GQ37" s="85">
        <v>0</v>
      </c>
      <c r="GR37" s="85">
        <v>0</v>
      </c>
      <c r="GS37" s="85">
        <v>22678</v>
      </c>
      <c r="GT37" s="85">
        <v>0</v>
      </c>
      <c r="GU37" s="85">
        <v>47787</v>
      </c>
      <c r="GV37" s="85">
        <v>0</v>
      </c>
      <c r="GW37" s="85">
        <v>0</v>
      </c>
      <c r="GX37" s="85">
        <v>0</v>
      </c>
      <c r="GY37" s="85">
        <v>0</v>
      </c>
      <c r="GZ37" s="85">
        <v>5053</v>
      </c>
      <c r="HA37" s="85">
        <v>0</v>
      </c>
      <c r="HB37" s="85">
        <v>0</v>
      </c>
      <c r="HC37" s="85">
        <v>0</v>
      </c>
      <c r="HD37" s="85">
        <v>1801</v>
      </c>
    </row>
    <row r="38" spans="1:212" s="53" customFormat="1" ht="66" x14ac:dyDescent="0.3">
      <c r="A38" s="143"/>
      <c r="B38" s="134"/>
      <c r="C38" s="135"/>
      <c r="D38" s="90" t="s">
        <v>3041</v>
      </c>
      <c r="E38" s="72"/>
      <c r="F38" s="63">
        <v>6981</v>
      </c>
      <c r="G38" s="63">
        <v>6981</v>
      </c>
      <c r="H38" s="63">
        <v>0</v>
      </c>
      <c r="I38" s="63">
        <v>6981</v>
      </c>
      <c r="J38" s="63">
        <v>0</v>
      </c>
      <c r="K38" s="63">
        <v>86</v>
      </c>
      <c r="L38" s="63">
        <v>50842</v>
      </c>
      <c r="M38" s="63">
        <v>50842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73"/>
      <c r="V38" s="63">
        <v>6640</v>
      </c>
      <c r="W38" s="63">
        <v>6640</v>
      </c>
      <c r="X38" s="63">
        <v>0</v>
      </c>
      <c r="Y38" s="63">
        <v>6640</v>
      </c>
      <c r="Z38" s="63">
        <v>0</v>
      </c>
      <c r="AA38" s="63">
        <v>65</v>
      </c>
      <c r="AB38" s="63">
        <v>29205</v>
      </c>
      <c r="AC38" s="63">
        <v>29205</v>
      </c>
      <c r="AD38" s="63">
        <v>0</v>
      </c>
      <c r="AE38" s="63">
        <v>0</v>
      </c>
      <c r="AF38" s="63">
        <v>0</v>
      </c>
      <c r="AG38" s="63">
        <v>0</v>
      </c>
      <c r="AH38" s="63">
        <v>4812</v>
      </c>
      <c r="AI38" s="63">
        <v>0</v>
      </c>
      <c r="AJ38" s="63">
        <v>0</v>
      </c>
      <c r="AK38" s="73"/>
      <c r="AL38" s="63">
        <v>7281</v>
      </c>
      <c r="AM38" s="63">
        <v>7281</v>
      </c>
      <c r="AN38" s="63">
        <v>0</v>
      </c>
      <c r="AO38" s="63">
        <v>8516</v>
      </c>
      <c r="AP38" s="63">
        <v>0</v>
      </c>
      <c r="AQ38" s="63">
        <v>1405</v>
      </c>
      <c r="AR38" s="63">
        <v>6640</v>
      </c>
      <c r="AS38" s="63">
        <v>6640</v>
      </c>
      <c r="AT38" s="63">
        <v>0</v>
      </c>
      <c r="AU38" s="63">
        <v>0</v>
      </c>
      <c r="AV38" s="63">
        <v>0</v>
      </c>
      <c r="AW38" s="63">
        <v>0</v>
      </c>
      <c r="AX38" s="63">
        <v>6968</v>
      </c>
      <c r="AY38" s="63">
        <v>0</v>
      </c>
      <c r="AZ38" s="63">
        <v>0</v>
      </c>
      <c r="BA38" s="84"/>
      <c r="BB38" s="63">
        <v>7260</v>
      </c>
      <c r="BC38" s="63">
        <v>7260</v>
      </c>
      <c r="BD38" s="63">
        <v>0</v>
      </c>
      <c r="BE38" s="63">
        <v>7260</v>
      </c>
      <c r="BF38" s="63">
        <v>0</v>
      </c>
      <c r="BG38" s="63">
        <v>34</v>
      </c>
      <c r="BH38" s="63">
        <v>7281</v>
      </c>
      <c r="BI38" s="63">
        <v>7281</v>
      </c>
      <c r="BJ38" s="63">
        <v>0</v>
      </c>
      <c r="BK38" s="63">
        <v>0</v>
      </c>
      <c r="BL38" s="63">
        <v>0</v>
      </c>
      <c r="BM38" s="63">
        <v>0</v>
      </c>
      <c r="BN38" s="63">
        <v>6564</v>
      </c>
      <c r="BO38" s="63">
        <v>0</v>
      </c>
      <c r="BP38" s="63">
        <v>0</v>
      </c>
      <c r="BQ38" s="84"/>
      <c r="BR38" s="63">
        <v>7862</v>
      </c>
      <c r="BS38" s="63">
        <v>7862</v>
      </c>
      <c r="BT38" s="63">
        <v>0</v>
      </c>
      <c r="BU38" s="63">
        <v>7862</v>
      </c>
      <c r="BV38" s="63">
        <v>0</v>
      </c>
      <c r="BW38" s="63">
        <v>1610</v>
      </c>
      <c r="BX38" s="63">
        <v>7260</v>
      </c>
      <c r="BY38" s="63">
        <v>7260</v>
      </c>
      <c r="BZ38" s="63">
        <v>0</v>
      </c>
      <c r="CA38" s="63">
        <v>0</v>
      </c>
      <c r="CB38" s="63">
        <v>0</v>
      </c>
      <c r="CC38" s="63">
        <v>0</v>
      </c>
      <c r="CD38" s="63">
        <v>3272</v>
      </c>
      <c r="CE38" s="63">
        <v>0</v>
      </c>
      <c r="CF38" s="63">
        <v>0</v>
      </c>
      <c r="CG38" s="84"/>
      <c r="CH38" s="63">
        <v>7384</v>
      </c>
      <c r="CI38" s="63">
        <v>7384</v>
      </c>
      <c r="CJ38" s="63">
        <v>0</v>
      </c>
      <c r="CK38" s="63">
        <v>7384</v>
      </c>
      <c r="CL38" s="63">
        <v>0</v>
      </c>
      <c r="CM38" s="63">
        <v>2050</v>
      </c>
      <c r="CN38" s="63">
        <v>7862</v>
      </c>
      <c r="CO38" s="63">
        <v>7862</v>
      </c>
      <c r="CP38" s="63">
        <v>0</v>
      </c>
      <c r="CQ38" s="63">
        <v>0</v>
      </c>
      <c r="CR38" s="63">
        <v>0</v>
      </c>
      <c r="CS38" s="63">
        <v>0</v>
      </c>
      <c r="CT38" s="63">
        <v>3889</v>
      </c>
      <c r="CU38" s="63">
        <v>0</v>
      </c>
      <c r="CV38" s="63">
        <v>0</v>
      </c>
      <c r="CX38" s="63">
        <v>7883</v>
      </c>
      <c r="CY38" s="63">
        <v>7883</v>
      </c>
      <c r="CZ38" s="63">
        <v>0</v>
      </c>
      <c r="DA38" s="63">
        <v>8222</v>
      </c>
      <c r="DB38" s="63">
        <v>0</v>
      </c>
      <c r="DC38" s="63">
        <v>2135</v>
      </c>
      <c r="DD38" s="63">
        <v>7384</v>
      </c>
      <c r="DE38" s="63">
        <v>7384</v>
      </c>
      <c r="DF38" s="63">
        <v>0</v>
      </c>
      <c r="DG38" s="63">
        <v>0</v>
      </c>
      <c r="DH38" s="63">
        <v>0</v>
      </c>
      <c r="DI38" s="63">
        <v>0</v>
      </c>
      <c r="DJ38" s="63">
        <v>4331</v>
      </c>
      <c r="DK38" s="63">
        <v>0</v>
      </c>
      <c r="DL38" s="63">
        <v>0</v>
      </c>
      <c r="DN38" s="63">
        <v>8412</v>
      </c>
      <c r="DO38" s="63">
        <v>8412</v>
      </c>
      <c r="DP38" s="63">
        <v>0</v>
      </c>
      <c r="DQ38" s="63">
        <v>8738</v>
      </c>
      <c r="DR38" s="63">
        <v>0</v>
      </c>
      <c r="DS38" s="63">
        <v>1353</v>
      </c>
      <c r="DT38" s="63">
        <v>7883</v>
      </c>
      <c r="DU38" s="63">
        <v>7883</v>
      </c>
      <c r="DV38" s="63">
        <v>0</v>
      </c>
      <c r="DW38" s="63">
        <v>16230</v>
      </c>
      <c r="DX38" s="63">
        <v>0</v>
      </c>
      <c r="DY38" s="63">
        <v>6721</v>
      </c>
      <c r="DZ38" s="63">
        <v>6320</v>
      </c>
      <c r="EA38" s="63">
        <v>0</v>
      </c>
      <c r="EB38" s="63">
        <v>0</v>
      </c>
      <c r="ED38" s="63">
        <v>8093</v>
      </c>
      <c r="EE38" s="63">
        <v>8093</v>
      </c>
      <c r="EF38" s="63">
        <v>0</v>
      </c>
      <c r="EG38" s="63">
        <v>8178</v>
      </c>
      <c r="EH38" s="63">
        <v>0</v>
      </c>
      <c r="EI38" s="63">
        <v>887</v>
      </c>
      <c r="EJ38" s="63">
        <v>8412</v>
      </c>
      <c r="EK38" s="63">
        <v>8412</v>
      </c>
      <c r="EL38" s="63">
        <v>0</v>
      </c>
      <c r="EM38" s="63">
        <v>0</v>
      </c>
      <c r="EN38" s="63">
        <v>0</v>
      </c>
      <c r="EO38" s="63">
        <v>0</v>
      </c>
      <c r="EP38" s="63">
        <v>2920</v>
      </c>
      <c r="EQ38" s="63">
        <v>0</v>
      </c>
      <c r="ER38" s="63">
        <v>2247</v>
      </c>
      <c r="ES38" s="73"/>
      <c r="ET38" s="63">
        <v>7842</v>
      </c>
      <c r="EU38" s="63">
        <v>7842</v>
      </c>
      <c r="EV38" s="63">
        <v>0</v>
      </c>
      <c r="EW38" s="63">
        <v>7858</v>
      </c>
      <c r="EX38" s="63">
        <v>0</v>
      </c>
      <c r="EY38" s="63">
        <v>2829</v>
      </c>
      <c r="EZ38" s="63">
        <v>8093</v>
      </c>
      <c r="FA38" s="63">
        <v>8093</v>
      </c>
      <c r="FB38" s="63">
        <v>0</v>
      </c>
      <c r="FC38" s="63">
        <v>14562</v>
      </c>
      <c r="FD38" s="63">
        <v>0</v>
      </c>
      <c r="FE38" s="63">
        <v>8070</v>
      </c>
      <c r="FF38" s="63">
        <v>3548</v>
      </c>
      <c r="FG38" s="63">
        <v>0</v>
      </c>
      <c r="FH38" s="63">
        <v>10265</v>
      </c>
      <c r="FI38" s="73"/>
      <c r="FJ38" s="63">
        <v>8096</v>
      </c>
      <c r="FK38" s="63">
        <v>8096</v>
      </c>
      <c r="FL38" s="63">
        <v>0</v>
      </c>
      <c r="FM38" s="63">
        <v>11021</v>
      </c>
      <c r="FN38" s="63">
        <v>0</v>
      </c>
      <c r="FO38" s="63">
        <v>4593</v>
      </c>
      <c r="FP38" s="63">
        <v>7842</v>
      </c>
      <c r="FQ38" s="63">
        <v>7842</v>
      </c>
      <c r="FR38" s="63">
        <v>0</v>
      </c>
      <c r="FS38" s="63">
        <v>7423</v>
      </c>
      <c r="FT38" s="63">
        <v>0</v>
      </c>
      <c r="FU38" s="63">
        <v>6483</v>
      </c>
      <c r="FV38" s="63">
        <v>0</v>
      </c>
      <c r="FW38" s="63">
        <v>0</v>
      </c>
      <c r="FX38" s="63">
        <v>32</v>
      </c>
      <c r="FY38" s="82"/>
      <c r="FZ38" s="63">
        <v>8139</v>
      </c>
      <c r="GA38" s="63">
        <v>8139</v>
      </c>
      <c r="GB38" s="63">
        <v>0</v>
      </c>
      <c r="GC38" s="63">
        <v>8321</v>
      </c>
      <c r="GD38" s="63">
        <v>0</v>
      </c>
      <c r="GE38" s="63">
        <v>1478</v>
      </c>
      <c r="GF38" s="63">
        <v>8096</v>
      </c>
      <c r="GG38" s="63">
        <v>8096</v>
      </c>
      <c r="GH38" s="63">
        <v>0</v>
      </c>
      <c r="GI38" s="63">
        <v>16408</v>
      </c>
      <c r="GJ38" s="63">
        <v>520</v>
      </c>
      <c r="GK38" s="63">
        <v>9189</v>
      </c>
      <c r="GL38" s="63">
        <v>1201</v>
      </c>
      <c r="GM38" s="63">
        <v>0</v>
      </c>
      <c r="GN38" s="63">
        <v>0</v>
      </c>
      <c r="GO38" s="73"/>
      <c r="GP38" s="85">
        <v>91873</v>
      </c>
      <c r="GQ38" s="85">
        <v>91873</v>
      </c>
      <c r="GR38" s="85">
        <v>0</v>
      </c>
      <c r="GS38" s="85">
        <v>96981</v>
      </c>
      <c r="GT38" s="85">
        <v>0</v>
      </c>
      <c r="GU38" s="85">
        <v>18525</v>
      </c>
      <c r="GV38" s="85">
        <v>156800</v>
      </c>
      <c r="GW38" s="85">
        <v>156800</v>
      </c>
      <c r="GX38" s="85">
        <v>0</v>
      </c>
      <c r="GY38" s="85">
        <v>54623</v>
      </c>
      <c r="GZ38" s="85">
        <v>520</v>
      </c>
      <c r="HA38" s="85">
        <v>30463</v>
      </c>
      <c r="HB38" s="85">
        <v>43825</v>
      </c>
      <c r="HC38" s="85">
        <v>0</v>
      </c>
      <c r="HD38" s="85">
        <v>12544</v>
      </c>
    </row>
    <row r="39" spans="1:212" s="53" customFormat="1" ht="33" customHeight="1" x14ac:dyDescent="0.3">
      <c r="A39" s="144"/>
      <c r="B39" s="135"/>
      <c r="C39" s="90" t="s">
        <v>3017</v>
      </c>
      <c r="D39" s="90" t="s">
        <v>3056</v>
      </c>
      <c r="E39" s="72"/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16078</v>
      </c>
      <c r="Q39" s="63">
        <v>0</v>
      </c>
      <c r="R39" s="63">
        <v>0</v>
      </c>
      <c r="S39" s="63">
        <v>0</v>
      </c>
      <c r="T39" s="63">
        <v>4058</v>
      </c>
      <c r="U39" s="73"/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30604</v>
      </c>
      <c r="AK39" s="73"/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  <c r="AZ39" s="63">
        <v>14325</v>
      </c>
      <c r="BA39" s="84"/>
      <c r="BB39" s="63">
        <v>0</v>
      </c>
      <c r="BC39" s="63">
        <v>0</v>
      </c>
      <c r="BD39" s="63">
        <v>0</v>
      </c>
      <c r="BE39" s="63">
        <v>0</v>
      </c>
      <c r="BF39" s="63">
        <v>0</v>
      </c>
      <c r="BG39" s="63">
        <v>0</v>
      </c>
      <c r="BH39" s="63">
        <v>0</v>
      </c>
      <c r="BI39" s="63">
        <v>0</v>
      </c>
      <c r="BJ39" s="63">
        <v>0</v>
      </c>
      <c r="BK39" s="63">
        <v>0</v>
      </c>
      <c r="BL39" s="63">
        <v>0</v>
      </c>
      <c r="BM39" s="63">
        <v>0</v>
      </c>
      <c r="BN39" s="63">
        <v>0</v>
      </c>
      <c r="BO39" s="63">
        <v>0</v>
      </c>
      <c r="BP39" s="63">
        <v>2337</v>
      </c>
      <c r="BQ39" s="84"/>
      <c r="BR39" s="63">
        <v>0</v>
      </c>
      <c r="BS39" s="63">
        <v>0</v>
      </c>
      <c r="BT39" s="63">
        <v>0</v>
      </c>
      <c r="BU39" s="63">
        <v>0</v>
      </c>
      <c r="BV39" s="63">
        <v>0</v>
      </c>
      <c r="BW39" s="63">
        <v>0</v>
      </c>
      <c r="BX39" s="63">
        <v>0</v>
      </c>
      <c r="BY39" s="63">
        <v>0</v>
      </c>
      <c r="BZ39" s="63">
        <v>0</v>
      </c>
      <c r="CA39" s="63">
        <v>0</v>
      </c>
      <c r="CB39" s="63">
        <v>0</v>
      </c>
      <c r="CC39" s="63">
        <v>0</v>
      </c>
      <c r="CD39" s="63">
        <v>0</v>
      </c>
      <c r="CE39" s="63">
        <v>0</v>
      </c>
      <c r="CF39" s="63">
        <v>110</v>
      </c>
      <c r="CG39" s="84"/>
      <c r="CH39" s="63">
        <v>0</v>
      </c>
      <c r="CI39" s="63">
        <v>0</v>
      </c>
      <c r="CJ39" s="63">
        <v>0</v>
      </c>
      <c r="CK39" s="63">
        <v>0</v>
      </c>
      <c r="CL39" s="63">
        <v>0</v>
      </c>
      <c r="CM39" s="63">
        <v>0</v>
      </c>
      <c r="CN39" s="63">
        <v>0</v>
      </c>
      <c r="CO39" s="63">
        <v>0</v>
      </c>
      <c r="CP39" s="63">
        <v>0</v>
      </c>
      <c r="CQ39" s="63">
        <v>0</v>
      </c>
      <c r="CR39" s="63">
        <v>0</v>
      </c>
      <c r="CS39" s="63">
        <v>0</v>
      </c>
      <c r="CT39" s="63">
        <v>0</v>
      </c>
      <c r="CU39" s="63">
        <v>0</v>
      </c>
      <c r="CV39" s="63">
        <v>0</v>
      </c>
      <c r="CX39" s="63">
        <v>0</v>
      </c>
      <c r="CY39" s="63">
        <v>0</v>
      </c>
      <c r="CZ39" s="63">
        <v>0</v>
      </c>
      <c r="DA39" s="63">
        <v>0</v>
      </c>
      <c r="DB39" s="63">
        <v>0</v>
      </c>
      <c r="DC39" s="63">
        <v>0</v>
      </c>
      <c r="DD39" s="63">
        <v>0</v>
      </c>
      <c r="DE39" s="63">
        <v>0</v>
      </c>
      <c r="DF39" s="63">
        <v>0</v>
      </c>
      <c r="DG39" s="63">
        <v>0</v>
      </c>
      <c r="DH39" s="63">
        <v>0</v>
      </c>
      <c r="DI39" s="63">
        <v>0</v>
      </c>
      <c r="DJ39" s="63">
        <v>4660</v>
      </c>
      <c r="DK39" s="63">
        <v>0</v>
      </c>
      <c r="DL39" s="63">
        <v>0</v>
      </c>
      <c r="DN39" s="63">
        <v>0</v>
      </c>
      <c r="DO39" s="63">
        <v>0</v>
      </c>
      <c r="DP39" s="63">
        <v>0</v>
      </c>
      <c r="DQ39" s="63">
        <v>0</v>
      </c>
      <c r="DR39" s="63">
        <v>0</v>
      </c>
      <c r="DS39" s="63">
        <v>0</v>
      </c>
      <c r="DT39" s="63">
        <v>0</v>
      </c>
      <c r="DU39" s="63">
        <v>0</v>
      </c>
      <c r="DV39" s="63">
        <v>0</v>
      </c>
      <c r="DW39" s="63">
        <v>0</v>
      </c>
      <c r="DX39" s="63">
        <v>66759</v>
      </c>
      <c r="DY39" s="63">
        <v>0</v>
      </c>
      <c r="DZ39" s="63">
        <v>0</v>
      </c>
      <c r="EA39" s="63">
        <v>0</v>
      </c>
      <c r="EB39" s="63">
        <v>5350</v>
      </c>
      <c r="ED39" s="63">
        <v>0</v>
      </c>
      <c r="EE39" s="63">
        <v>0</v>
      </c>
      <c r="EF39" s="63">
        <v>0</v>
      </c>
      <c r="EG39" s="63">
        <v>0</v>
      </c>
      <c r="EH39" s="63">
        <v>0</v>
      </c>
      <c r="EI39" s="63">
        <v>0</v>
      </c>
      <c r="EJ39" s="63">
        <v>0</v>
      </c>
      <c r="EK39" s="63">
        <v>0</v>
      </c>
      <c r="EL39" s="63">
        <v>0</v>
      </c>
      <c r="EM39" s="63">
        <v>0</v>
      </c>
      <c r="EN39" s="63">
        <v>0</v>
      </c>
      <c r="EO39" s="63">
        <v>0</v>
      </c>
      <c r="EP39" s="63">
        <v>0</v>
      </c>
      <c r="EQ39" s="63">
        <v>0</v>
      </c>
      <c r="ER39" s="63">
        <v>0</v>
      </c>
      <c r="ES39" s="73"/>
      <c r="ET39" s="63">
        <v>0</v>
      </c>
      <c r="EU39" s="63">
        <v>0</v>
      </c>
      <c r="EV39" s="63">
        <v>0</v>
      </c>
      <c r="EW39" s="63">
        <v>0</v>
      </c>
      <c r="EX39" s="63">
        <v>0</v>
      </c>
      <c r="EY39" s="63">
        <v>0</v>
      </c>
      <c r="EZ39" s="63">
        <v>0</v>
      </c>
      <c r="FA39" s="63">
        <v>0</v>
      </c>
      <c r="FB39" s="63">
        <v>0</v>
      </c>
      <c r="FC39" s="63">
        <v>0</v>
      </c>
      <c r="FD39" s="63">
        <v>0</v>
      </c>
      <c r="FE39" s="63">
        <v>66759</v>
      </c>
      <c r="FF39" s="63">
        <v>0</v>
      </c>
      <c r="FG39" s="63">
        <v>0</v>
      </c>
      <c r="FH39" s="63">
        <v>0</v>
      </c>
      <c r="FI39" s="73"/>
      <c r="FJ39" s="63">
        <v>0</v>
      </c>
      <c r="FK39" s="63">
        <v>0</v>
      </c>
      <c r="FL39" s="63">
        <v>0</v>
      </c>
      <c r="FM39" s="63">
        <v>0</v>
      </c>
      <c r="FN39" s="63">
        <v>0</v>
      </c>
      <c r="FO39" s="63">
        <v>0</v>
      </c>
      <c r="FP39" s="63">
        <v>0</v>
      </c>
      <c r="FQ39" s="63">
        <v>0</v>
      </c>
      <c r="FR39" s="63">
        <v>0</v>
      </c>
      <c r="FS39" s="63">
        <v>0</v>
      </c>
      <c r="FT39" s="63">
        <v>0</v>
      </c>
      <c r="FU39" s="63">
        <v>0</v>
      </c>
      <c r="FV39" s="63">
        <v>0</v>
      </c>
      <c r="FW39" s="63">
        <v>0</v>
      </c>
      <c r="FX39" s="63">
        <v>0</v>
      </c>
      <c r="FY39" s="82"/>
      <c r="FZ39" s="63">
        <v>0</v>
      </c>
      <c r="GA39" s="63">
        <v>0</v>
      </c>
      <c r="GB39" s="63">
        <v>0</v>
      </c>
      <c r="GC39" s="63">
        <v>0</v>
      </c>
      <c r="GD39" s="63">
        <v>0</v>
      </c>
      <c r="GE39" s="63">
        <v>0</v>
      </c>
      <c r="GF39" s="63">
        <v>0</v>
      </c>
      <c r="GG39" s="63">
        <v>0</v>
      </c>
      <c r="GH39" s="63">
        <v>0</v>
      </c>
      <c r="GI39" s="63">
        <v>0</v>
      </c>
      <c r="GJ39" s="63">
        <v>0</v>
      </c>
      <c r="GK39" s="63">
        <v>0</v>
      </c>
      <c r="GL39" s="63">
        <v>0</v>
      </c>
      <c r="GM39" s="63">
        <v>0</v>
      </c>
      <c r="GN39" s="63">
        <v>0</v>
      </c>
      <c r="GO39" s="73"/>
      <c r="GP39" s="85">
        <v>0</v>
      </c>
      <c r="GQ39" s="85">
        <v>0</v>
      </c>
      <c r="GR39" s="85">
        <v>0</v>
      </c>
      <c r="GS39" s="85">
        <v>0</v>
      </c>
      <c r="GT39" s="85">
        <v>0</v>
      </c>
      <c r="GU39" s="85">
        <v>0</v>
      </c>
      <c r="GV39" s="85">
        <v>0</v>
      </c>
      <c r="GW39" s="85">
        <v>0</v>
      </c>
      <c r="GX39" s="85">
        <v>0</v>
      </c>
      <c r="GY39" s="85">
        <v>0</v>
      </c>
      <c r="GZ39" s="85">
        <v>82837</v>
      </c>
      <c r="HA39" s="85">
        <v>66759</v>
      </c>
      <c r="HB39" s="85">
        <v>4660</v>
      </c>
      <c r="HC39" s="85">
        <v>0</v>
      </c>
      <c r="HD39" s="85">
        <v>56784</v>
      </c>
    </row>
    <row r="40" spans="1:212" s="53" customFormat="1" ht="33" customHeight="1" x14ac:dyDescent="0.3">
      <c r="A40" s="136" t="s">
        <v>3042</v>
      </c>
      <c r="B40" s="136" t="s">
        <v>3024</v>
      </c>
      <c r="C40" s="90" t="s">
        <v>3043</v>
      </c>
      <c r="D40" s="90" t="s">
        <v>3044</v>
      </c>
      <c r="F40" s="63">
        <v>34</v>
      </c>
      <c r="G40" s="63">
        <v>0</v>
      </c>
      <c r="H40" s="63">
        <v>34</v>
      </c>
      <c r="I40" s="63">
        <v>0</v>
      </c>
      <c r="J40" s="63">
        <v>34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73"/>
      <c r="V40" s="63">
        <v>99</v>
      </c>
      <c r="W40" s="63">
        <v>0</v>
      </c>
      <c r="X40" s="63">
        <v>99</v>
      </c>
      <c r="Y40" s="63">
        <v>0</v>
      </c>
      <c r="Z40" s="63">
        <v>99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73"/>
      <c r="AL40" s="63">
        <v>117</v>
      </c>
      <c r="AM40" s="63">
        <v>0</v>
      </c>
      <c r="AN40" s="63">
        <v>117</v>
      </c>
      <c r="AO40" s="63">
        <v>0</v>
      </c>
      <c r="AP40" s="63">
        <v>117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  <c r="AZ40" s="63">
        <v>0</v>
      </c>
      <c r="BA40" s="84"/>
      <c r="BB40" s="63">
        <v>121</v>
      </c>
      <c r="BC40" s="63">
        <v>0</v>
      </c>
      <c r="BD40" s="63">
        <v>121</v>
      </c>
      <c r="BE40" s="63">
        <v>0</v>
      </c>
      <c r="BF40" s="63">
        <v>121</v>
      </c>
      <c r="BG40" s="63">
        <v>0</v>
      </c>
      <c r="BH40" s="63">
        <v>0</v>
      </c>
      <c r="BI40" s="63">
        <v>0</v>
      </c>
      <c r="BJ40" s="63">
        <v>0</v>
      </c>
      <c r="BK40" s="63">
        <v>0</v>
      </c>
      <c r="BL40" s="63">
        <v>0</v>
      </c>
      <c r="BM40" s="63">
        <v>0</v>
      </c>
      <c r="BN40" s="63">
        <v>0</v>
      </c>
      <c r="BO40" s="63">
        <v>0</v>
      </c>
      <c r="BP40" s="63">
        <v>0</v>
      </c>
      <c r="BQ40" s="84"/>
      <c r="BR40" s="63">
        <v>113</v>
      </c>
      <c r="BS40" s="63">
        <v>0</v>
      </c>
      <c r="BT40" s="63">
        <v>113</v>
      </c>
      <c r="BU40" s="63">
        <v>0</v>
      </c>
      <c r="BV40" s="63">
        <v>113</v>
      </c>
      <c r="BW40" s="63">
        <v>0</v>
      </c>
      <c r="BX40" s="63">
        <v>0</v>
      </c>
      <c r="BY40" s="63">
        <v>0</v>
      </c>
      <c r="BZ40" s="63">
        <v>0</v>
      </c>
      <c r="CA40" s="63">
        <v>0</v>
      </c>
      <c r="CB40" s="63">
        <v>0</v>
      </c>
      <c r="CC40" s="63">
        <v>0</v>
      </c>
      <c r="CD40" s="63">
        <v>0</v>
      </c>
      <c r="CE40" s="63">
        <v>0</v>
      </c>
      <c r="CF40" s="63">
        <v>0</v>
      </c>
      <c r="CG40" s="84"/>
      <c r="CH40" s="63">
        <v>117</v>
      </c>
      <c r="CI40" s="63">
        <v>0</v>
      </c>
      <c r="CJ40" s="63">
        <v>117</v>
      </c>
      <c r="CK40" s="63">
        <v>0</v>
      </c>
      <c r="CL40" s="63">
        <v>117</v>
      </c>
      <c r="CM40" s="63">
        <v>0</v>
      </c>
      <c r="CN40" s="63">
        <v>0</v>
      </c>
      <c r="CO40" s="63">
        <v>0</v>
      </c>
      <c r="CP40" s="63">
        <v>0</v>
      </c>
      <c r="CQ40" s="63">
        <v>0</v>
      </c>
      <c r="CR40" s="63">
        <v>0</v>
      </c>
      <c r="CS40" s="63">
        <v>0</v>
      </c>
      <c r="CT40" s="63">
        <v>0</v>
      </c>
      <c r="CU40" s="63">
        <v>0</v>
      </c>
      <c r="CV40" s="63">
        <v>0</v>
      </c>
      <c r="CX40" s="63">
        <v>125</v>
      </c>
      <c r="CY40" s="63">
        <v>0</v>
      </c>
      <c r="CZ40" s="63">
        <v>125</v>
      </c>
      <c r="DA40" s="63">
        <v>0</v>
      </c>
      <c r="DB40" s="63">
        <v>125</v>
      </c>
      <c r="DC40" s="63">
        <v>0</v>
      </c>
      <c r="DD40" s="63">
        <v>0</v>
      </c>
      <c r="DE40" s="63">
        <v>0</v>
      </c>
      <c r="DF40" s="63">
        <v>0</v>
      </c>
      <c r="DG40" s="63">
        <v>0</v>
      </c>
      <c r="DH40" s="63">
        <v>0</v>
      </c>
      <c r="DI40" s="63">
        <v>0</v>
      </c>
      <c r="DJ40" s="63">
        <v>0</v>
      </c>
      <c r="DK40" s="63">
        <v>0</v>
      </c>
      <c r="DL40" s="63">
        <v>0</v>
      </c>
      <c r="DN40" s="63">
        <v>63</v>
      </c>
      <c r="DO40" s="63">
        <v>0</v>
      </c>
      <c r="DP40" s="63">
        <v>63</v>
      </c>
      <c r="DQ40" s="63">
        <v>0</v>
      </c>
      <c r="DR40" s="63">
        <v>63</v>
      </c>
      <c r="DS40" s="63">
        <v>0</v>
      </c>
      <c r="DT40" s="63">
        <v>467</v>
      </c>
      <c r="DU40" s="63">
        <v>0</v>
      </c>
      <c r="DV40" s="63">
        <v>467</v>
      </c>
      <c r="DW40" s="63">
        <v>0</v>
      </c>
      <c r="DX40" s="63">
        <v>0</v>
      </c>
      <c r="DY40" s="63">
        <v>0</v>
      </c>
      <c r="DZ40" s="63">
        <v>0</v>
      </c>
      <c r="EA40" s="63">
        <v>0</v>
      </c>
      <c r="EB40" s="63">
        <v>0</v>
      </c>
      <c r="ED40" s="63">
        <v>82</v>
      </c>
      <c r="EE40" s="63">
        <v>0</v>
      </c>
      <c r="EF40" s="63">
        <v>82</v>
      </c>
      <c r="EG40" s="63">
        <v>0</v>
      </c>
      <c r="EH40" s="63">
        <v>82</v>
      </c>
      <c r="EI40" s="63">
        <v>0</v>
      </c>
      <c r="EJ40" s="63">
        <v>355</v>
      </c>
      <c r="EK40" s="63">
        <v>0</v>
      </c>
      <c r="EL40" s="63">
        <v>355</v>
      </c>
      <c r="EM40" s="63">
        <v>0</v>
      </c>
      <c r="EN40" s="63">
        <v>0</v>
      </c>
      <c r="EO40" s="63">
        <v>0</v>
      </c>
      <c r="EP40" s="63">
        <v>0</v>
      </c>
      <c r="EQ40" s="63">
        <v>0</v>
      </c>
      <c r="ER40" s="63">
        <v>0</v>
      </c>
      <c r="ES40" s="73"/>
      <c r="ET40" s="63">
        <v>64</v>
      </c>
      <c r="EU40" s="63">
        <v>0</v>
      </c>
      <c r="EV40" s="63">
        <v>64</v>
      </c>
      <c r="EW40" s="63">
        <v>0</v>
      </c>
      <c r="EX40" s="63">
        <v>64</v>
      </c>
      <c r="EY40" s="63">
        <v>0</v>
      </c>
      <c r="EZ40" s="63">
        <v>0</v>
      </c>
      <c r="FA40" s="63">
        <v>0</v>
      </c>
      <c r="FB40" s="63">
        <v>0</v>
      </c>
      <c r="FC40" s="63">
        <v>0</v>
      </c>
      <c r="FD40" s="63">
        <v>0</v>
      </c>
      <c r="FE40" s="63">
        <v>0</v>
      </c>
      <c r="FF40" s="63">
        <v>0</v>
      </c>
      <c r="FG40" s="63">
        <v>0</v>
      </c>
      <c r="FH40" s="63">
        <v>0</v>
      </c>
      <c r="FI40" s="73"/>
      <c r="FJ40" s="63">
        <v>58</v>
      </c>
      <c r="FK40" s="63">
        <v>0</v>
      </c>
      <c r="FL40" s="63">
        <v>58</v>
      </c>
      <c r="FM40" s="63">
        <v>0</v>
      </c>
      <c r="FN40" s="63">
        <v>58</v>
      </c>
      <c r="FO40" s="63">
        <v>0</v>
      </c>
      <c r="FP40" s="63">
        <v>0</v>
      </c>
      <c r="FQ40" s="63">
        <v>0</v>
      </c>
      <c r="FR40" s="63">
        <v>0</v>
      </c>
      <c r="FS40" s="63">
        <v>0</v>
      </c>
      <c r="FT40" s="63">
        <v>0</v>
      </c>
      <c r="FU40" s="63">
        <v>0</v>
      </c>
      <c r="FV40" s="63">
        <v>0</v>
      </c>
      <c r="FW40" s="63">
        <v>0</v>
      </c>
      <c r="FX40" s="63">
        <v>0</v>
      </c>
      <c r="FY40" s="82"/>
      <c r="FZ40" s="63">
        <v>124</v>
      </c>
      <c r="GA40" s="63">
        <v>0</v>
      </c>
      <c r="GB40" s="63">
        <v>124</v>
      </c>
      <c r="GC40" s="63">
        <v>0</v>
      </c>
      <c r="GD40" s="63">
        <v>0</v>
      </c>
      <c r="GE40" s="63">
        <v>0</v>
      </c>
      <c r="GF40" s="63">
        <v>209</v>
      </c>
      <c r="GG40" s="63">
        <v>0</v>
      </c>
      <c r="GH40" s="63">
        <v>209</v>
      </c>
      <c r="GI40" s="63">
        <v>0</v>
      </c>
      <c r="GJ40" s="63">
        <v>0</v>
      </c>
      <c r="GK40" s="63">
        <v>0</v>
      </c>
      <c r="GL40" s="63">
        <v>0</v>
      </c>
      <c r="GM40" s="63">
        <v>0</v>
      </c>
      <c r="GN40" s="63">
        <v>0</v>
      </c>
      <c r="GO40" s="73"/>
      <c r="GP40" s="85">
        <v>1117</v>
      </c>
      <c r="GQ40" s="85">
        <v>0</v>
      </c>
      <c r="GR40" s="85">
        <v>1117</v>
      </c>
      <c r="GS40" s="85">
        <v>0</v>
      </c>
      <c r="GT40" s="85">
        <v>993</v>
      </c>
      <c r="GU40" s="85">
        <v>0</v>
      </c>
      <c r="GV40" s="85">
        <v>1031</v>
      </c>
      <c r="GW40" s="85">
        <v>0</v>
      </c>
      <c r="GX40" s="85">
        <v>1031</v>
      </c>
      <c r="GY40" s="85">
        <v>0</v>
      </c>
      <c r="GZ40" s="85">
        <v>0</v>
      </c>
      <c r="HA40" s="85">
        <v>0</v>
      </c>
      <c r="HB40" s="85">
        <v>0</v>
      </c>
      <c r="HC40" s="85">
        <v>0</v>
      </c>
      <c r="HD40" s="85">
        <v>0</v>
      </c>
    </row>
    <row r="41" spans="1:212" ht="33" x14ac:dyDescent="0.3">
      <c r="A41" s="136"/>
      <c r="B41" s="136"/>
      <c r="C41" s="142" t="s">
        <v>3045</v>
      </c>
      <c r="D41" s="90" t="s">
        <v>3046</v>
      </c>
      <c r="F41" s="63">
        <v>1102</v>
      </c>
      <c r="G41" s="63">
        <v>0</v>
      </c>
      <c r="H41" s="63">
        <v>1102</v>
      </c>
      <c r="I41" s="63">
        <v>0</v>
      </c>
      <c r="J41" s="63">
        <v>1102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73"/>
      <c r="V41" s="63">
        <v>879</v>
      </c>
      <c r="W41" s="63">
        <v>0</v>
      </c>
      <c r="X41" s="63">
        <v>879</v>
      </c>
      <c r="Y41" s="63">
        <v>0</v>
      </c>
      <c r="Z41" s="63">
        <v>879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73"/>
      <c r="AL41" s="63">
        <v>230</v>
      </c>
      <c r="AM41" s="63">
        <v>0</v>
      </c>
      <c r="AN41" s="63">
        <v>230</v>
      </c>
      <c r="AO41" s="63">
        <v>0</v>
      </c>
      <c r="AP41" s="63">
        <v>230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  <c r="AZ41" s="63">
        <v>0</v>
      </c>
      <c r="BA41" s="84"/>
      <c r="BB41" s="63">
        <v>932</v>
      </c>
      <c r="BC41" s="63">
        <v>0</v>
      </c>
      <c r="BD41" s="63">
        <v>932</v>
      </c>
      <c r="BE41" s="63">
        <v>0</v>
      </c>
      <c r="BF41" s="63">
        <v>932</v>
      </c>
      <c r="BG41" s="63">
        <v>0</v>
      </c>
      <c r="BH41" s="63">
        <v>0</v>
      </c>
      <c r="BI41" s="63">
        <v>0</v>
      </c>
      <c r="BJ41" s="63">
        <v>0</v>
      </c>
      <c r="BK41" s="63">
        <v>0</v>
      </c>
      <c r="BL41" s="63">
        <v>0</v>
      </c>
      <c r="BM41" s="63">
        <v>0</v>
      </c>
      <c r="BN41" s="63">
        <v>0</v>
      </c>
      <c r="BO41" s="63">
        <v>0</v>
      </c>
      <c r="BP41" s="63">
        <v>0</v>
      </c>
      <c r="BQ41" s="84"/>
      <c r="BR41" s="63">
        <v>982</v>
      </c>
      <c r="BS41" s="63">
        <v>0</v>
      </c>
      <c r="BT41" s="63">
        <v>982</v>
      </c>
      <c r="BU41" s="63">
        <v>0</v>
      </c>
      <c r="BV41" s="63">
        <v>982</v>
      </c>
      <c r="BW41" s="63">
        <v>0</v>
      </c>
      <c r="BX41" s="63">
        <v>0</v>
      </c>
      <c r="BY41" s="63">
        <v>0</v>
      </c>
      <c r="BZ41" s="63">
        <v>0</v>
      </c>
      <c r="CA41" s="63">
        <v>0</v>
      </c>
      <c r="CB41" s="63">
        <v>0</v>
      </c>
      <c r="CC41" s="63">
        <v>0</v>
      </c>
      <c r="CD41" s="63">
        <v>0</v>
      </c>
      <c r="CE41" s="63">
        <v>0</v>
      </c>
      <c r="CF41" s="63">
        <v>0</v>
      </c>
      <c r="CG41" s="84"/>
      <c r="CH41" s="63">
        <v>794</v>
      </c>
      <c r="CI41" s="63">
        <v>0</v>
      </c>
      <c r="CJ41" s="63">
        <v>794</v>
      </c>
      <c r="CK41" s="63">
        <v>0</v>
      </c>
      <c r="CL41" s="63">
        <v>794</v>
      </c>
      <c r="CM41" s="63">
        <v>0</v>
      </c>
      <c r="CN41" s="63">
        <v>0</v>
      </c>
      <c r="CO41" s="63">
        <v>0</v>
      </c>
      <c r="CP41" s="63">
        <v>0</v>
      </c>
      <c r="CQ41" s="63">
        <v>0</v>
      </c>
      <c r="CR41" s="63">
        <v>0</v>
      </c>
      <c r="CS41" s="63">
        <v>0</v>
      </c>
      <c r="CT41" s="63">
        <v>0</v>
      </c>
      <c r="CU41" s="63">
        <v>0</v>
      </c>
      <c r="CV41" s="63">
        <v>0</v>
      </c>
      <c r="CW41" s="53"/>
      <c r="CX41" s="63">
        <v>1108</v>
      </c>
      <c r="CY41" s="63">
        <v>0</v>
      </c>
      <c r="CZ41" s="63">
        <v>1108</v>
      </c>
      <c r="DA41" s="63">
        <v>0</v>
      </c>
      <c r="DB41" s="63">
        <v>1108</v>
      </c>
      <c r="DC41" s="63">
        <v>0</v>
      </c>
      <c r="DD41" s="63">
        <v>0</v>
      </c>
      <c r="DE41" s="63">
        <v>0</v>
      </c>
      <c r="DF41" s="63">
        <v>0</v>
      </c>
      <c r="DG41" s="63">
        <v>0</v>
      </c>
      <c r="DH41" s="63">
        <v>0</v>
      </c>
      <c r="DI41" s="63">
        <v>0</v>
      </c>
      <c r="DJ41" s="63">
        <v>0</v>
      </c>
      <c r="DK41" s="63">
        <v>0</v>
      </c>
      <c r="DL41" s="63">
        <v>0</v>
      </c>
      <c r="DM41" s="53"/>
      <c r="DN41" s="63">
        <v>1065</v>
      </c>
      <c r="DO41" s="63">
        <v>0</v>
      </c>
      <c r="DP41" s="63">
        <v>1065</v>
      </c>
      <c r="DQ41" s="63">
        <v>0</v>
      </c>
      <c r="DR41" s="63">
        <v>1065</v>
      </c>
      <c r="DS41" s="63">
        <v>0</v>
      </c>
      <c r="DT41" s="63">
        <v>4253</v>
      </c>
      <c r="DU41" s="63">
        <v>0</v>
      </c>
      <c r="DV41" s="63">
        <v>4253</v>
      </c>
      <c r="DW41" s="63">
        <v>0</v>
      </c>
      <c r="DX41" s="63">
        <v>0</v>
      </c>
      <c r="DY41" s="63">
        <v>0</v>
      </c>
      <c r="DZ41" s="63">
        <v>0</v>
      </c>
      <c r="EA41" s="63">
        <v>0</v>
      </c>
      <c r="EB41" s="63">
        <v>0</v>
      </c>
      <c r="EC41" s="53"/>
      <c r="ED41" s="63">
        <v>1362</v>
      </c>
      <c r="EE41" s="63">
        <v>0</v>
      </c>
      <c r="EF41" s="63">
        <v>1362</v>
      </c>
      <c r="EG41" s="63">
        <v>0</v>
      </c>
      <c r="EH41" s="63">
        <v>1362</v>
      </c>
      <c r="EI41" s="63">
        <v>0</v>
      </c>
      <c r="EJ41" s="63">
        <v>2884</v>
      </c>
      <c r="EK41" s="63">
        <v>0</v>
      </c>
      <c r="EL41" s="63">
        <v>2884</v>
      </c>
      <c r="EM41" s="63">
        <v>0</v>
      </c>
      <c r="EN41" s="63">
        <v>0</v>
      </c>
      <c r="EO41" s="63">
        <v>0</v>
      </c>
      <c r="EP41" s="63">
        <v>0</v>
      </c>
      <c r="EQ41" s="63">
        <v>0</v>
      </c>
      <c r="ER41" s="63">
        <v>0</v>
      </c>
      <c r="ES41" s="73"/>
      <c r="ET41" s="63">
        <v>1054</v>
      </c>
      <c r="EU41" s="63">
        <v>0</v>
      </c>
      <c r="EV41" s="63">
        <v>1054</v>
      </c>
      <c r="EW41" s="63">
        <v>0</v>
      </c>
      <c r="EX41" s="63">
        <v>1054</v>
      </c>
      <c r="EY41" s="63">
        <v>0</v>
      </c>
      <c r="EZ41" s="63">
        <v>0</v>
      </c>
      <c r="FA41" s="63">
        <v>0</v>
      </c>
      <c r="FB41" s="63">
        <v>0</v>
      </c>
      <c r="FC41" s="63">
        <v>0</v>
      </c>
      <c r="FD41" s="63">
        <v>0</v>
      </c>
      <c r="FE41" s="63">
        <v>0</v>
      </c>
      <c r="FF41" s="63">
        <v>0</v>
      </c>
      <c r="FG41" s="63">
        <v>0</v>
      </c>
      <c r="FH41" s="63">
        <v>0</v>
      </c>
      <c r="FI41" s="73"/>
      <c r="FJ41" s="63">
        <v>1165</v>
      </c>
      <c r="FK41" s="63">
        <v>0</v>
      </c>
      <c r="FL41" s="63">
        <v>1165</v>
      </c>
      <c r="FM41" s="63">
        <v>0</v>
      </c>
      <c r="FN41" s="63">
        <v>1165</v>
      </c>
      <c r="FO41" s="63">
        <v>0</v>
      </c>
      <c r="FP41" s="63">
        <v>0</v>
      </c>
      <c r="FQ41" s="63">
        <v>0</v>
      </c>
      <c r="FR41" s="63">
        <v>0</v>
      </c>
      <c r="FS41" s="63">
        <v>0</v>
      </c>
      <c r="FT41" s="63">
        <v>0</v>
      </c>
      <c r="FU41" s="63">
        <v>0</v>
      </c>
      <c r="FV41" s="63">
        <v>0</v>
      </c>
      <c r="FW41" s="63">
        <v>0</v>
      </c>
      <c r="FX41" s="63">
        <v>0</v>
      </c>
      <c r="FY41" s="82"/>
      <c r="FZ41" s="63">
        <v>15</v>
      </c>
      <c r="GA41" s="63">
        <v>0</v>
      </c>
      <c r="GB41" s="63">
        <v>15</v>
      </c>
      <c r="GC41" s="63">
        <v>0</v>
      </c>
      <c r="GD41" s="63">
        <v>0</v>
      </c>
      <c r="GE41" s="63">
        <v>0</v>
      </c>
      <c r="GF41" s="63">
        <v>3481</v>
      </c>
      <c r="GG41" s="63">
        <v>0</v>
      </c>
      <c r="GH41" s="63">
        <v>3481</v>
      </c>
      <c r="GI41" s="63">
        <v>0</v>
      </c>
      <c r="GJ41" s="63">
        <v>0</v>
      </c>
      <c r="GK41" s="63">
        <v>0</v>
      </c>
      <c r="GL41" s="63">
        <v>0</v>
      </c>
      <c r="GM41" s="63">
        <v>0</v>
      </c>
      <c r="GN41" s="63">
        <v>0</v>
      </c>
      <c r="GO41" s="73"/>
      <c r="GP41" s="86">
        <v>10688</v>
      </c>
      <c r="GQ41" s="86">
        <v>0</v>
      </c>
      <c r="GR41" s="86">
        <v>10688</v>
      </c>
      <c r="GS41" s="86">
        <v>0</v>
      </c>
      <c r="GT41" s="86">
        <v>10673</v>
      </c>
      <c r="GU41" s="86">
        <v>0</v>
      </c>
      <c r="GV41" s="86">
        <v>10618</v>
      </c>
      <c r="GW41" s="86">
        <v>0</v>
      </c>
      <c r="GX41" s="86">
        <v>10618</v>
      </c>
      <c r="GY41" s="86">
        <v>0</v>
      </c>
      <c r="GZ41" s="86">
        <v>0</v>
      </c>
      <c r="HA41" s="86">
        <v>0</v>
      </c>
      <c r="HB41" s="86">
        <v>0</v>
      </c>
      <c r="HC41" s="86">
        <v>0</v>
      </c>
      <c r="HD41" s="86">
        <v>0</v>
      </c>
    </row>
    <row r="42" spans="1:212" ht="49.5" x14ac:dyDescent="0.3">
      <c r="A42" s="136"/>
      <c r="B42" s="136"/>
      <c r="C42" s="144"/>
      <c r="D42" s="90" t="s">
        <v>3047</v>
      </c>
      <c r="F42" s="63">
        <v>2271</v>
      </c>
      <c r="G42" s="63">
        <v>0</v>
      </c>
      <c r="H42" s="63">
        <v>2271</v>
      </c>
      <c r="I42" s="63">
        <v>0</v>
      </c>
      <c r="J42" s="63">
        <v>2271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73"/>
      <c r="V42" s="63">
        <v>3408</v>
      </c>
      <c r="W42" s="63">
        <v>0</v>
      </c>
      <c r="X42" s="63">
        <v>3408</v>
      </c>
      <c r="Y42" s="63">
        <v>0</v>
      </c>
      <c r="Z42" s="63">
        <v>3408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73"/>
      <c r="AL42" s="63">
        <v>3224</v>
      </c>
      <c r="AM42" s="63">
        <v>0</v>
      </c>
      <c r="AN42" s="63">
        <v>3224</v>
      </c>
      <c r="AO42" s="63">
        <v>0</v>
      </c>
      <c r="AP42" s="63">
        <v>3224</v>
      </c>
      <c r="AQ42" s="63">
        <v>0</v>
      </c>
      <c r="AR42" s="63">
        <v>2951</v>
      </c>
      <c r="AS42" s="63">
        <v>0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2951</v>
      </c>
      <c r="AZ42" s="63">
        <v>0</v>
      </c>
      <c r="BA42" s="84"/>
      <c r="BB42" s="63">
        <v>3100</v>
      </c>
      <c r="BC42" s="63">
        <v>0</v>
      </c>
      <c r="BD42" s="63">
        <v>3100</v>
      </c>
      <c r="BE42" s="63">
        <v>0</v>
      </c>
      <c r="BF42" s="63">
        <v>3100</v>
      </c>
      <c r="BG42" s="63">
        <v>0</v>
      </c>
      <c r="BH42" s="63">
        <v>0</v>
      </c>
      <c r="BI42" s="63">
        <v>0</v>
      </c>
      <c r="BJ42" s="63">
        <v>0</v>
      </c>
      <c r="BK42" s="63">
        <v>0</v>
      </c>
      <c r="BL42" s="63">
        <v>0</v>
      </c>
      <c r="BM42" s="63">
        <v>0</v>
      </c>
      <c r="BN42" s="63">
        <v>0</v>
      </c>
      <c r="BO42" s="63">
        <v>0</v>
      </c>
      <c r="BP42" s="63">
        <v>0</v>
      </c>
      <c r="BQ42" s="84"/>
      <c r="BR42" s="63">
        <v>2725</v>
      </c>
      <c r="BS42" s="63">
        <v>0</v>
      </c>
      <c r="BT42" s="63">
        <v>2725</v>
      </c>
      <c r="BU42" s="63">
        <v>0</v>
      </c>
      <c r="BV42" s="63">
        <v>2725</v>
      </c>
      <c r="BW42" s="63">
        <v>0</v>
      </c>
      <c r="BX42" s="63">
        <v>0</v>
      </c>
      <c r="BY42" s="63">
        <v>0</v>
      </c>
      <c r="BZ42" s="63">
        <v>0</v>
      </c>
      <c r="CA42" s="63">
        <v>0</v>
      </c>
      <c r="CB42" s="63">
        <v>0</v>
      </c>
      <c r="CC42" s="63">
        <v>0</v>
      </c>
      <c r="CD42" s="63">
        <v>0</v>
      </c>
      <c r="CE42" s="63">
        <v>0</v>
      </c>
      <c r="CF42" s="63">
        <v>0</v>
      </c>
      <c r="CG42" s="84"/>
      <c r="CH42" s="63">
        <v>1314</v>
      </c>
      <c r="CI42" s="63">
        <v>0</v>
      </c>
      <c r="CJ42" s="63">
        <v>1314</v>
      </c>
      <c r="CK42" s="63">
        <v>0</v>
      </c>
      <c r="CL42" s="63">
        <v>1314</v>
      </c>
      <c r="CM42" s="63">
        <v>0</v>
      </c>
      <c r="CN42" s="63">
        <v>0</v>
      </c>
      <c r="CO42" s="63">
        <v>0</v>
      </c>
      <c r="CP42" s="63">
        <v>0</v>
      </c>
      <c r="CQ42" s="63">
        <v>0</v>
      </c>
      <c r="CR42" s="63">
        <v>0</v>
      </c>
      <c r="CS42" s="63">
        <v>0</v>
      </c>
      <c r="CT42" s="63">
        <v>0</v>
      </c>
      <c r="CU42" s="63">
        <v>0</v>
      </c>
      <c r="CV42" s="63">
        <v>0</v>
      </c>
      <c r="CW42" s="53"/>
      <c r="CX42" s="63">
        <v>1443</v>
      </c>
      <c r="CY42" s="63">
        <v>0</v>
      </c>
      <c r="CZ42" s="63">
        <v>1443</v>
      </c>
      <c r="DA42" s="63">
        <v>0</v>
      </c>
      <c r="DB42" s="63">
        <v>1443</v>
      </c>
      <c r="DC42" s="63">
        <v>0</v>
      </c>
      <c r="DD42" s="63">
        <v>0</v>
      </c>
      <c r="DE42" s="63">
        <v>0</v>
      </c>
      <c r="DF42" s="63">
        <v>0</v>
      </c>
      <c r="DG42" s="63">
        <v>0</v>
      </c>
      <c r="DH42" s="63">
        <v>0</v>
      </c>
      <c r="DI42" s="63">
        <v>0</v>
      </c>
      <c r="DJ42" s="63">
        <v>0</v>
      </c>
      <c r="DK42" s="63">
        <v>0</v>
      </c>
      <c r="DL42" s="63">
        <v>0</v>
      </c>
      <c r="DM42" s="53"/>
      <c r="DN42" s="63">
        <v>2779</v>
      </c>
      <c r="DO42" s="63">
        <v>0</v>
      </c>
      <c r="DP42" s="63">
        <v>2779</v>
      </c>
      <c r="DQ42" s="63">
        <v>0</v>
      </c>
      <c r="DR42" s="63">
        <v>2779</v>
      </c>
      <c r="DS42" s="63">
        <v>0</v>
      </c>
      <c r="DT42" s="63">
        <v>12718</v>
      </c>
      <c r="DU42" s="63">
        <v>0</v>
      </c>
      <c r="DV42" s="63">
        <v>12718</v>
      </c>
      <c r="DW42" s="63">
        <v>0</v>
      </c>
      <c r="DX42" s="63">
        <v>0</v>
      </c>
      <c r="DY42" s="63">
        <v>0</v>
      </c>
      <c r="DZ42" s="63">
        <v>0</v>
      </c>
      <c r="EA42" s="63">
        <v>0</v>
      </c>
      <c r="EB42" s="63">
        <v>0</v>
      </c>
      <c r="EC42" s="53"/>
      <c r="ED42" s="63">
        <v>1704</v>
      </c>
      <c r="EE42" s="63">
        <v>0</v>
      </c>
      <c r="EF42" s="63">
        <v>1704</v>
      </c>
      <c r="EG42" s="63">
        <v>0</v>
      </c>
      <c r="EH42" s="63">
        <v>1704</v>
      </c>
      <c r="EI42" s="63">
        <v>0</v>
      </c>
      <c r="EJ42" s="63">
        <v>5482</v>
      </c>
      <c r="EK42" s="63">
        <v>0</v>
      </c>
      <c r="EL42" s="63">
        <v>5482</v>
      </c>
      <c r="EM42" s="63">
        <v>0</v>
      </c>
      <c r="EN42" s="63">
        <v>0</v>
      </c>
      <c r="EO42" s="63">
        <v>0</v>
      </c>
      <c r="EP42" s="63">
        <v>0</v>
      </c>
      <c r="EQ42" s="63">
        <v>0</v>
      </c>
      <c r="ER42" s="63">
        <v>0</v>
      </c>
      <c r="ES42" s="73"/>
      <c r="ET42" s="63">
        <v>1744</v>
      </c>
      <c r="EU42" s="63">
        <v>0</v>
      </c>
      <c r="EV42" s="63">
        <v>1744</v>
      </c>
      <c r="EW42" s="63">
        <v>0</v>
      </c>
      <c r="EX42" s="63">
        <v>1744</v>
      </c>
      <c r="EY42" s="63">
        <v>0</v>
      </c>
      <c r="EZ42" s="63">
        <v>0</v>
      </c>
      <c r="FA42" s="63">
        <v>0</v>
      </c>
      <c r="FB42" s="63">
        <v>0</v>
      </c>
      <c r="FC42" s="63">
        <v>0</v>
      </c>
      <c r="FD42" s="63">
        <v>0</v>
      </c>
      <c r="FE42" s="63">
        <v>0</v>
      </c>
      <c r="FF42" s="63">
        <v>0</v>
      </c>
      <c r="FG42" s="63">
        <v>0</v>
      </c>
      <c r="FH42" s="63">
        <v>0</v>
      </c>
      <c r="FI42" s="73"/>
      <c r="FJ42" s="63">
        <v>1478</v>
      </c>
      <c r="FK42" s="63">
        <v>0</v>
      </c>
      <c r="FL42" s="63">
        <v>1478</v>
      </c>
      <c r="FM42" s="63">
        <v>0</v>
      </c>
      <c r="FN42" s="63">
        <v>1478</v>
      </c>
      <c r="FO42" s="63">
        <v>0</v>
      </c>
      <c r="FP42" s="63">
        <v>0</v>
      </c>
      <c r="FQ42" s="63">
        <v>0</v>
      </c>
      <c r="FR42" s="63">
        <v>0</v>
      </c>
      <c r="FS42" s="63">
        <v>0</v>
      </c>
      <c r="FT42" s="63">
        <v>0</v>
      </c>
      <c r="FU42" s="63">
        <v>0</v>
      </c>
      <c r="FV42" s="63">
        <v>0</v>
      </c>
      <c r="FW42" s="63">
        <v>0</v>
      </c>
      <c r="FX42" s="63">
        <v>0</v>
      </c>
      <c r="FY42" s="82"/>
      <c r="FZ42" s="63">
        <v>754</v>
      </c>
      <c r="GA42" s="63">
        <v>0</v>
      </c>
      <c r="GB42" s="63">
        <v>754</v>
      </c>
      <c r="GC42" s="63">
        <v>0</v>
      </c>
      <c r="GD42" s="63">
        <v>0</v>
      </c>
      <c r="GE42" s="63">
        <v>0</v>
      </c>
      <c r="GF42" s="63">
        <v>6227</v>
      </c>
      <c r="GG42" s="63">
        <v>0</v>
      </c>
      <c r="GH42" s="63">
        <v>6227</v>
      </c>
      <c r="GI42" s="63">
        <v>0</v>
      </c>
      <c r="GJ42" s="63">
        <v>0</v>
      </c>
      <c r="GK42" s="63">
        <v>0</v>
      </c>
      <c r="GL42" s="63">
        <v>0</v>
      </c>
      <c r="GM42" s="63">
        <v>0</v>
      </c>
      <c r="GN42" s="63">
        <v>0</v>
      </c>
      <c r="GO42" s="73"/>
      <c r="GP42" s="85">
        <v>25944</v>
      </c>
      <c r="GQ42" s="85">
        <v>0</v>
      </c>
      <c r="GR42" s="85">
        <v>25944</v>
      </c>
      <c r="GS42" s="85">
        <v>0</v>
      </c>
      <c r="GT42" s="85">
        <v>25190</v>
      </c>
      <c r="GU42" s="85">
        <v>0</v>
      </c>
      <c r="GV42" s="85">
        <v>27378</v>
      </c>
      <c r="GW42" s="85">
        <v>0</v>
      </c>
      <c r="GX42" s="85">
        <v>24427</v>
      </c>
      <c r="GY42" s="85">
        <v>0</v>
      </c>
      <c r="GZ42" s="85">
        <v>0</v>
      </c>
      <c r="HA42" s="85">
        <v>0</v>
      </c>
      <c r="HB42" s="85">
        <v>0</v>
      </c>
      <c r="HC42" s="85">
        <v>2951</v>
      </c>
      <c r="HD42" s="85">
        <v>0</v>
      </c>
    </row>
    <row r="43" spans="1:212" ht="33" x14ac:dyDescent="0.3">
      <c r="A43" s="136"/>
      <c r="B43" s="136"/>
      <c r="C43" s="87" t="s">
        <v>3048</v>
      </c>
      <c r="D43" s="90" t="s">
        <v>3049</v>
      </c>
      <c r="F43" s="63">
        <v>397576</v>
      </c>
      <c r="G43" s="63">
        <v>0</v>
      </c>
      <c r="H43" s="63">
        <v>271201</v>
      </c>
      <c r="I43" s="63">
        <v>0</v>
      </c>
      <c r="J43" s="63">
        <v>271201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73"/>
      <c r="V43" s="63">
        <v>346965</v>
      </c>
      <c r="W43" s="63">
        <v>0</v>
      </c>
      <c r="X43" s="63">
        <v>233902</v>
      </c>
      <c r="Y43" s="63">
        <v>1</v>
      </c>
      <c r="Z43" s="63">
        <v>233903</v>
      </c>
      <c r="AA43" s="63">
        <v>0</v>
      </c>
      <c r="AB43" s="63">
        <v>2159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2159</v>
      </c>
      <c r="AJ43" s="63">
        <v>0</v>
      </c>
      <c r="AK43" s="73"/>
      <c r="AL43" s="63">
        <v>360953</v>
      </c>
      <c r="AM43" s="63">
        <v>0</v>
      </c>
      <c r="AN43" s="63">
        <v>265114</v>
      </c>
      <c r="AO43" s="63">
        <v>0</v>
      </c>
      <c r="AP43" s="63">
        <v>264296</v>
      </c>
      <c r="AQ43" s="63">
        <v>0</v>
      </c>
      <c r="AR43" s="63">
        <v>1841</v>
      </c>
      <c r="AS43" s="63">
        <v>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1841</v>
      </c>
      <c r="AZ43" s="63">
        <v>0</v>
      </c>
      <c r="BA43" s="84"/>
      <c r="BB43" s="63">
        <v>366058</v>
      </c>
      <c r="BC43" s="63">
        <v>0</v>
      </c>
      <c r="BD43" s="63">
        <v>248813</v>
      </c>
      <c r="BE43" s="63">
        <v>1</v>
      </c>
      <c r="BF43" s="63">
        <v>248628</v>
      </c>
      <c r="BG43" s="63">
        <v>0</v>
      </c>
      <c r="BH43" s="63">
        <v>0</v>
      </c>
      <c r="BI43" s="63">
        <v>0</v>
      </c>
      <c r="BJ43" s="63">
        <v>0</v>
      </c>
      <c r="BK43" s="63">
        <v>0</v>
      </c>
      <c r="BL43" s="63">
        <v>0</v>
      </c>
      <c r="BM43" s="63">
        <v>0</v>
      </c>
      <c r="BN43" s="63">
        <v>0</v>
      </c>
      <c r="BO43" s="63">
        <v>0</v>
      </c>
      <c r="BP43" s="63">
        <v>0</v>
      </c>
      <c r="BQ43" s="84"/>
      <c r="BR43" s="63">
        <v>321258</v>
      </c>
      <c r="BS43" s="63">
        <v>0</v>
      </c>
      <c r="BT43" s="63">
        <v>321258</v>
      </c>
      <c r="BU43" s="63">
        <v>0</v>
      </c>
      <c r="BV43" s="63">
        <v>321258</v>
      </c>
      <c r="BW43" s="63">
        <v>0</v>
      </c>
      <c r="BX43" s="63">
        <v>55031</v>
      </c>
      <c r="BY43" s="63">
        <v>0</v>
      </c>
      <c r="BZ43" s="63">
        <v>55031</v>
      </c>
      <c r="CA43" s="63">
        <v>0</v>
      </c>
      <c r="CB43" s="63">
        <v>0</v>
      </c>
      <c r="CC43" s="63">
        <v>0</v>
      </c>
      <c r="CD43" s="63">
        <v>0</v>
      </c>
      <c r="CE43" s="63">
        <v>0</v>
      </c>
      <c r="CF43" s="63">
        <v>0</v>
      </c>
      <c r="CG43" s="84"/>
      <c r="CH43" s="63">
        <v>324939</v>
      </c>
      <c r="CI43" s="63">
        <v>0</v>
      </c>
      <c r="CJ43" s="63">
        <v>324939</v>
      </c>
      <c r="CK43" s="63">
        <v>0</v>
      </c>
      <c r="CL43" s="63">
        <v>324939</v>
      </c>
      <c r="CM43" s="63">
        <v>0</v>
      </c>
      <c r="CN43" s="63">
        <v>529154</v>
      </c>
      <c r="CO43" s="63">
        <v>0</v>
      </c>
      <c r="CP43" s="63">
        <v>529152</v>
      </c>
      <c r="CQ43" s="63">
        <v>2</v>
      </c>
      <c r="CR43" s="63">
        <v>0</v>
      </c>
      <c r="CS43" s="63">
        <v>0</v>
      </c>
      <c r="CT43" s="63">
        <v>0</v>
      </c>
      <c r="CU43" s="63">
        <v>0</v>
      </c>
      <c r="CV43" s="63">
        <v>0</v>
      </c>
      <c r="CW43" s="53"/>
      <c r="CX43" s="63">
        <v>315909</v>
      </c>
      <c r="CY43" s="63">
        <v>0</v>
      </c>
      <c r="CZ43" s="63">
        <v>315909</v>
      </c>
      <c r="DA43" s="63">
        <v>0</v>
      </c>
      <c r="DB43" s="63">
        <v>315909</v>
      </c>
      <c r="DC43" s="63">
        <v>0</v>
      </c>
      <c r="DD43" s="63">
        <v>224523</v>
      </c>
      <c r="DE43" s="63">
        <v>0</v>
      </c>
      <c r="DF43" s="63">
        <v>224523</v>
      </c>
      <c r="DG43" s="63">
        <v>0</v>
      </c>
      <c r="DH43" s="63">
        <v>0</v>
      </c>
      <c r="DI43" s="63">
        <v>0</v>
      </c>
      <c r="DJ43" s="63">
        <v>0</v>
      </c>
      <c r="DK43" s="63">
        <v>0</v>
      </c>
      <c r="DL43" s="63">
        <v>0</v>
      </c>
      <c r="DM43" s="53"/>
      <c r="DN43" s="63">
        <v>293934</v>
      </c>
      <c r="DO43" s="63">
        <v>0</v>
      </c>
      <c r="DP43" s="63">
        <v>293934</v>
      </c>
      <c r="DQ43" s="63">
        <v>0</v>
      </c>
      <c r="DR43" s="63">
        <v>293934</v>
      </c>
      <c r="DS43" s="63">
        <v>0</v>
      </c>
      <c r="DT43" s="63">
        <v>105159</v>
      </c>
      <c r="DU43" s="63">
        <v>0</v>
      </c>
      <c r="DV43" s="63">
        <v>105159</v>
      </c>
      <c r="DW43" s="63">
        <v>0</v>
      </c>
      <c r="DX43" s="63">
        <v>0</v>
      </c>
      <c r="DY43" s="63">
        <v>0</v>
      </c>
      <c r="DZ43" s="63">
        <v>0</v>
      </c>
      <c r="EA43" s="63">
        <v>0</v>
      </c>
      <c r="EB43" s="63">
        <v>0</v>
      </c>
      <c r="EC43" s="53"/>
      <c r="ED43" s="63">
        <v>292690</v>
      </c>
      <c r="EE43" s="63">
        <v>0</v>
      </c>
      <c r="EF43" s="63">
        <v>292690</v>
      </c>
      <c r="EG43" s="63">
        <v>0</v>
      </c>
      <c r="EH43" s="63">
        <v>292690</v>
      </c>
      <c r="EI43" s="63">
        <v>0</v>
      </c>
      <c r="EJ43" s="63">
        <v>585968</v>
      </c>
      <c r="EK43" s="63">
        <v>0</v>
      </c>
      <c r="EL43" s="63">
        <v>585968</v>
      </c>
      <c r="EM43" s="63">
        <v>0</v>
      </c>
      <c r="EN43" s="63">
        <v>0</v>
      </c>
      <c r="EO43" s="63">
        <v>0</v>
      </c>
      <c r="EP43" s="63">
        <v>0</v>
      </c>
      <c r="EQ43" s="63">
        <v>0</v>
      </c>
      <c r="ER43" s="63">
        <v>0</v>
      </c>
      <c r="ES43" s="73"/>
      <c r="ET43" s="63">
        <v>238742</v>
      </c>
      <c r="EU43" s="63">
        <v>0</v>
      </c>
      <c r="EV43" s="63">
        <v>238742</v>
      </c>
      <c r="EW43" s="63">
        <v>0</v>
      </c>
      <c r="EX43" s="63">
        <v>238742</v>
      </c>
      <c r="EY43" s="63">
        <v>0</v>
      </c>
      <c r="EZ43" s="63">
        <v>127814</v>
      </c>
      <c r="FA43" s="63">
        <v>0</v>
      </c>
      <c r="FB43" s="63">
        <v>127814</v>
      </c>
      <c r="FC43" s="63">
        <v>0</v>
      </c>
      <c r="FD43" s="63">
        <v>0</v>
      </c>
      <c r="FE43" s="63">
        <v>0</v>
      </c>
      <c r="FF43" s="63">
        <v>0</v>
      </c>
      <c r="FG43" s="63">
        <v>0</v>
      </c>
      <c r="FH43" s="63">
        <v>0</v>
      </c>
      <c r="FI43" s="73"/>
      <c r="FJ43" s="63">
        <v>209152</v>
      </c>
      <c r="FK43" s="63">
        <v>449</v>
      </c>
      <c r="FL43" s="63">
        <v>199673</v>
      </c>
      <c r="FM43" s="63">
        <v>1</v>
      </c>
      <c r="FN43" s="63">
        <v>199224</v>
      </c>
      <c r="FO43" s="63">
        <v>0</v>
      </c>
      <c r="FP43" s="63">
        <v>48147</v>
      </c>
      <c r="FQ43" s="63">
        <v>0</v>
      </c>
      <c r="FR43" s="63">
        <v>48147</v>
      </c>
      <c r="FS43" s="63">
        <v>0</v>
      </c>
      <c r="FT43" s="63">
        <v>0</v>
      </c>
      <c r="FU43" s="63">
        <v>0</v>
      </c>
      <c r="FV43" s="63">
        <v>0</v>
      </c>
      <c r="FW43" s="63">
        <v>0</v>
      </c>
      <c r="FX43" s="63">
        <v>0</v>
      </c>
      <c r="FY43" s="82"/>
      <c r="FZ43" s="63">
        <v>215168</v>
      </c>
      <c r="GA43" s="63">
        <v>0</v>
      </c>
      <c r="GB43" s="63">
        <v>215168</v>
      </c>
      <c r="GC43" s="63">
        <v>57664</v>
      </c>
      <c r="GD43" s="63">
        <v>0</v>
      </c>
      <c r="GE43" s="63">
        <v>0</v>
      </c>
      <c r="GF43" s="63">
        <v>631363</v>
      </c>
      <c r="GG43" s="63">
        <v>0</v>
      </c>
      <c r="GH43" s="63">
        <v>631363</v>
      </c>
      <c r="GI43" s="63">
        <v>0</v>
      </c>
      <c r="GJ43" s="63">
        <v>0</v>
      </c>
      <c r="GK43" s="63">
        <v>0</v>
      </c>
      <c r="GL43" s="63">
        <v>0</v>
      </c>
      <c r="GM43" s="63">
        <v>0</v>
      </c>
      <c r="GN43" s="63">
        <v>0</v>
      </c>
      <c r="GO43" s="73"/>
      <c r="GP43" s="85">
        <v>3683344</v>
      </c>
      <c r="GQ43" s="85">
        <v>449</v>
      </c>
      <c r="GR43" s="85">
        <v>3221343</v>
      </c>
      <c r="GS43" s="85">
        <v>57667</v>
      </c>
      <c r="GT43" s="85">
        <v>3004724</v>
      </c>
      <c r="GU43" s="85">
        <v>0</v>
      </c>
      <c r="GV43" s="85">
        <v>2311159</v>
      </c>
      <c r="GW43" s="85">
        <v>0</v>
      </c>
      <c r="GX43" s="85">
        <v>2307157</v>
      </c>
      <c r="GY43" s="85">
        <v>2</v>
      </c>
      <c r="GZ43" s="85">
        <v>0</v>
      </c>
      <c r="HA43" s="85">
        <v>0</v>
      </c>
      <c r="HB43" s="85">
        <v>0</v>
      </c>
      <c r="HC43" s="85">
        <v>4000</v>
      </c>
      <c r="HD43" s="85">
        <v>0</v>
      </c>
    </row>
    <row r="44" spans="1:212" ht="33" x14ac:dyDescent="0.3">
      <c r="A44" s="136"/>
      <c r="B44" s="136"/>
      <c r="C44" s="87" t="s">
        <v>3050</v>
      </c>
      <c r="D44" s="90" t="s">
        <v>3051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73"/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73"/>
      <c r="AL44" s="63">
        <v>451</v>
      </c>
      <c r="AM44" s="63">
        <v>0</v>
      </c>
      <c r="AN44" s="63">
        <v>451</v>
      </c>
      <c r="AO44" s="63">
        <v>0</v>
      </c>
      <c r="AP44" s="63">
        <v>451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  <c r="AZ44" s="63">
        <v>0</v>
      </c>
      <c r="BA44" s="84"/>
      <c r="BB44" s="63">
        <v>388</v>
      </c>
      <c r="BC44" s="63">
        <v>0</v>
      </c>
      <c r="BD44" s="63">
        <v>388</v>
      </c>
      <c r="BE44" s="63">
        <v>0</v>
      </c>
      <c r="BF44" s="63">
        <v>388</v>
      </c>
      <c r="BG44" s="63">
        <v>0</v>
      </c>
      <c r="BH44" s="63">
        <v>0</v>
      </c>
      <c r="BI44" s="63">
        <v>0</v>
      </c>
      <c r="BJ44" s="63">
        <v>0</v>
      </c>
      <c r="BK44" s="63">
        <v>0</v>
      </c>
      <c r="BL44" s="63">
        <v>0</v>
      </c>
      <c r="BM44" s="63">
        <v>0</v>
      </c>
      <c r="BN44" s="63">
        <v>0</v>
      </c>
      <c r="BO44" s="63">
        <v>0</v>
      </c>
      <c r="BP44" s="63">
        <v>0</v>
      </c>
      <c r="BQ44" s="84"/>
      <c r="BR44" s="63">
        <v>399</v>
      </c>
      <c r="BS44" s="63">
        <v>0</v>
      </c>
      <c r="BT44" s="63">
        <v>399</v>
      </c>
      <c r="BU44" s="63">
        <v>0</v>
      </c>
      <c r="BV44" s="63">
        <v>399</v>
      </c>
      <c r="BW44" s="63">
        <v>0</v>
      </c>
      <c r="BX44" s="63">
        <v>0</v>
      </c>
      <c r="BY44" s="63">
        <v>0</v>
      </c>
      <c r="BZ44" s="63">
        <v>0</v>
      </c>
      <c r="CA44" s="63">
        <v>0</v>
      </c>
      <c r="CB44" s="63">
        <v>0</v>
      </c>
      <c r="CC44" s="63">
        <v>0</v>
      </c>
      <c r="CD44" s="63">
        <v>0</v>
      </c>
      <c r="CE44" s="63">
        <v>0</v>
      </c>
      <c r="CF44" s="63">
        <v>0</v>
      </c>
      <c r="CG44" s="84"/>
      <c r="CH44" s="63">
        <v>342</v>
      </c>
      <c r="CI44" s="63">
        <v>0</v>
      </c>
      <c r="CJ44" s="63">
        <v>342</v>
      </c>
      <c r="CK44" s="63">
        <v>0</v>
      </c>
      <c r="CL44" s="63">
        <v>342</v>
      </c>
      <c r="CM44" s="63">
        <v>0</v>
      </c>
      <c r="CN44" s="63">
        <v>0</v>
      </c>
      <c r="CO44" s="63">
        <v>0</v>
      </c>
      <c r="CP44" s="63">
        <v>0</v>
      </c>
      <c r="CQ44" s="63">
        <v>0</v>
      </c>
      <c r="CR44" s="63">
        <v>0</v>
      </c>
      <c r="CS44" s="63">
        <v>0</v>
      </c>
      <c r="CT44" s="63">
        <v>0</v>
      </c>
      <c r="CU44" s="63">
        <v>0</v>
      </c>
      <c r="CV44" s="63">
        <v>0</v>
      </c>
      <c r="CW44" s="53"/>
      <c r="CX44" s="63">
        <v>380</v>
      </c>
      <c r="CY44" s="63">
        <v>0</v>
      </c>
      <c r="CZ44" s="63">
        <v>380</v>
      </c>
      <c r="DA44" s="63">
        <v>0</v>
      </c>
      <c r="DB44" s="63">
        <v>380</v>
      </c>
      <c r="DC44" s="63">
        <v>0</v>
      </c>
      <c r="DD44" s="63">
        <v>0</v>
      </c>
      <c r="DE44" s="63">
        <v>0</v>
      </c>
      <c r="DF44" s="63">
        <v>0</v>
      </c>
      <c r="DG44" s="63">
        <v>0</v>
      </c>
      <c r="DH44" s="63">
        <v>0</v>
      </c>
      <c r="DI44" s="63">
        <v>0</v>
      </c>
      <c r="DJ44" s="63">
        <v>0</v>
      </c>
      <c r="DK44" s="63">
        <v>0</v>
      </c>
      <c r="DL44" s="63">
        <v>0</v>
      </c>
      <c r="DM44" s="53"/>
      <c r="DN44" s="63">
        <v>145</v>
      </c>
      <c r="DO44" s="63">
        <v>0</v>
      </c>
      <c r="DP44" s="63">
        <v>145</v>
      </c>
      <c r="DQ44" s="63">
        <v>0</v>
      </c>
      <c r="DR44" s="63">
        <v>145</v>
      </c>
      <c r="DS44" s="63">
        <v>0</v>
      </c>
      <c r="DT44" s="63">
        <v>0</v>
      </c>
      <c r="DU44" s="63">
        <v>0</v>
      </c>
      <c r="DV44" s="63">
        <v>0</v>
      </c>
      <c r="DW44" s="63">
        <v>0</v>
      </c>
      <c r="DX44" s="63">
        <v>0</v>
      </c>
      <c r="DY44" s="63">
        <v>0</v>
      </c>
      <c r="DZ44" s="63">
        <v>0</v>
      </c>
      <c r="EA44" s="63">
        <v>0</v>
      </c>
      <c r="EB44" s="63">
        <v>0</v>
      </c>
      <c r="EC44" s="53"/>
      <c r="ED44" s="63">
        <v>0</v>
      </c>
      <c r="EE44" s="63">
        <v>0</v>
      </c>
      <c r="EF44" s="63">
        <v>0</v>
      </c>
      <c r="EG44" s="63">
        <v>0</v>
      </c>
      <c r="EH44" s="63">
        <v>0</v>
      </c>
      <c r="EI44" s="63">
        <v>0</v>
      </c>
      <c r="EJ44" s="63">
        <v>0</v>
      </c>
      <c r="EK44" s="63">
        <v>0</v>
      </c>
      <c r="EL44" s="63">
        <v>0</v>
      </c>
      <c r="EM44" s="63">
        <v>0</v>
      </c>
      <c r="EN44" s="63">
        <v>0</v>
      </c>
      <c r="EO44" s="63">
        <v>0</v>
      </c>
      <c r="EP44" s="63">
        <v>0</v>
      </c>
      <c r="EQ44" s="63">
        <v>0</v>
      </c>
      <c r="ER44" s="63">
        <v>0</v>
      </c>
      <c r="ES44" s="73"/>
      <c r="ET44" s="63">
        <v>120</v>
      </c>
      <c r="EU44" s="63">
        <v>0</v>
      </c>
      <c r="EV44" s="63">
        <v>120</v>
      </c>
      <c r="EW44" s="63">
        <v>0</v>
      </c>
      <c r="EX44" s="63">
        <v>120</v>
      </c>
      <c r="EY44" s="63">
        <v>0</v>
      </c>
      <c r="EZ44" s="63">
        <v>0</v>
      </c>
      <c r="FA44" s="63">
        <v>0</v>
      </c>
      <c r="FB44" s="63">
        <v>0</v>
      </c>
      <c r="FC44" s="63">
        <v>0</v>
      </c>
      <c r="FD44" s="63">
        <v>0</v>
      </c>
      <c r="FE44" s="63">
        <v>0</v>
      </c>
      <c r="FF44" s="63">
        <v>0</v>
      </c>
      <c r="FG44" s="63">
        <v>0</v>
      </c>
      <c r="FH44" s="63">
        <v>0</v>
      </c>
      <c r="FI44" s="73"/>
      <c r="FJ44" s="63">
        <v>171</v>
      </c>
      <c r="FK44" s="63">
        <v>0</v>
      </c>
      <c r="FL44" s="63">
        <v>171</v>
      </c>
      <c r="FM44" s="63">
        <v>0</v>
      </c>
      <c r="FN44" s="63">
        <v>0</v>
      </c>
      <c r="FO44" s="63">
        <v>0</v>
      </c>
      <c r="FP44" s="63">
        <v>0</v>
      </c>
      <c r="FQ44" s="63">
        <v>0</v>
      </c>
      <c r="FR44" s="63">
        <v>0</v>
      </c>
      <c r="FS44" s="63">
        <v>0</v>
      </c>
      <c r="FT44" s="63">
        <v>0</v>
      </c>
      <c r="FU44" s="63">
        <v>0</v>
      </c>
      <c r="FV44" s="63">
        <v>0</v>
      </c>
      <c r="FW44" s="63">
        <v>0</v>
      </c>
      <c r="FX44" s="63">
        <v>0</v>
      </c>
      <c r="FY44" s="82"/>
      <c r="FZ44" s="63">
        <v>298</v>
      </c>
      <c r="GA44" s="63">
        <v>0</v>
      </c>
      <c r="GB44" s="63">
        <v>298</v>
      </c>
      <c r="GC44" s="63">
        <v>0</v>
      </c>
      <c r="GD44" s="63">
        <v>0</v>
      </c>
      <c r="GE44" s="63">
        <v>0</v>
      </c>
      <c r="GF44" s="63">
        <v>0</v>
      </c>
      <c r="GG44" s="63">
        <v>0</v>
      </c>
      <c r="GH44" s="63">
        <v>0</v>
      </c>
      <c r="GI44" s="63">
        <v>0</v>
      </c>
      <c r="GJ44" s="63">
        <v>0</v>
      </c>
      <c r="GK44" s="63">
        <v>0</v>
      </c>
      <c r="GL44" s="63">
        <v>0</v>
      </c>
      <c r="GM44" s="63">
        <v>0</v>
      </c>
      <c r="GN44" s="63">
        <v>0</v>
      </c>
      <c r="GO44" s="73"/>
      <c r="GP44" s="85">
        <v>2694</v>
      </c>
      <c r="GQ44" s="85">
        <v>0</v>
      </c>
      <c r="GR44" s="85">
        <v>2694</v>
      </c>
      <c r="GS44" s="85">
        <v>0</v>
      </c>
      <c r="GT44" s="85">
        <v>2225</v>
      </c>
      <c r="GU44" s="85">
        <v>0</v>
      </c>
      <c r="GV44" s="85">
        <v>0</v>
      </c>
      <c r="GW44" s="85">
        <v>0</v>
      </c>
      <c r="GX44" s="85">
        <v>0</v>
      </c>
      <c r="GY44" s="85">
        <v>0</v>
      </c>
      <c r="GZ44" s="85">
        <v>0</v>
      </c>
      <c r="HA44" s="85">
        <v>0</v>
      </c>
      <c r="HB44" s="85">
        <v>0</v>
      </c>
      <c r="HC44" s="85">
        <v>0</v>
      </c>
      <c r="HD44" s="85">
        <v>0</v>
      </c>
    </row>
    <row r="45" spans="1:212" x14ac:dyDescent="0.25"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</row>
    <row r="46" spans="1:212" x14ac:dyDescent="0.25"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</row>
    <row r="47" spans="1:212" x14ac:dyDescent="0.25"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</row>
    <row r="48" spans="1:212" x14ac:dyDescent="0.25"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</row>
    <row r="49" spans="86:100" x14ac:dyDescent="0.25"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</row>
    <row r="50" spans="86:100" x14ac:dyDescent="0.25"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</row>
    <row r="51" spans="86:100" x14ac:dyDescent="0.25"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</row>
    <row r="52" spans="86:100" x14ac:dyDescent="0.25"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</row>
    <row r="53" spans="86:100" x14ac:dyDescent="0.25"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</row>
    <row r="54" spans="86:100" x14ac:dyDescent="0.25"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</row>
    <row r="55" spans="86:100" x14ac:dyDescent="0.25"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</row>
    <row r="57" spans="86:100" x14ac:dyDescent="0.25"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</row>
    <row r="58" spans="86:100" x14ac:dyDescent="0.25"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</row>
    <row r="59" spans="86:100" x14ac:dyDescent="0.25"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</row>
    <row r="60" spans="86:100" x14ac:dyDescent="0.25"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</row>
    <row r="61" spans="86:100" x14ac:dyDescent="0.25"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</row>
    <row r="62" spans="86:100" x14ac:dyDescent="0.25"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</row>
    <row r="63" spans="86:100" x14ac:dyDescent="0.25"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</row>
    <row r="64" spans="86:100" x14ac:dyDescent="0.25"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</row>
    <row r="65" spans="86:100" x14ac:dyDescent="0.25"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</row>
    <row r="66" spans="86:100" x14ac:dyDescent="0.25"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</row>
    <row r="67" spans="86:100" x14ac:dyDescent="0.25"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</row>
    <row r="68" spans="86:100" x14ac:dyDescent="0.25"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</row>
    <row r="69" spans="86:100" x14ac:dyDescent="0.25"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</row>
    <row r="70" spans="86:100" x14ac:dyDescent="0.25"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</row>
    <row r="71" spans="86:100" x14ac:dyDescent="0.25"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</row>
    <row r="72" spans="86:100" x14ac:dyDescent="0.25"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</row>
    <row r="73" spans="86:100" x14ac:dyDescent="0.25"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</row>
    <row r="74" spans="86:100" x14ac:dyDescent="0.25"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</row>
  </sheetData>
  <mergeCells count="168">
    <mergeCell ref="A40:A44"/>
    <mergeCell ref="B40:B44"/>
    <mergeCell ref="C41:C42"/>
    <mergeCell ref="FZ16:GN17"/>
    <mergeCell ref="FZ18:GE18"/>
    <mergeCell ref="GF18:GN18"/>
    <mergeCell ref="FZ19:FZ20"/>
    <mergeCell ref="GA19:GC19"/>
    <mergeCell ref="GD19:GE19"/>
    <mergeCell ref="GF19:GF20"/>
    <mergeCell ref="GG19:GI19"/>
    <mergeCell ref="GJ19:GJ20"/>
    <mergeCell ref="GK19:GK20"/>
    <mergeCell ref="GL19:GL20"/>
    <mergeCell ref="GM19:GN19"/>
    <mergeCell ref="FJ16:FX17"/>
    <mergeCell ref="FJ18:FO18"/>
    <mergeCell ref="FP18:FX18"/>
    <mergeCell ref="FJ19:FJ20"/>
    <mergeCell ref="FK19:FM19"/>
    <mergeCell ref="FN19:FO19"/>
    <mergeCell ref="FP19:FP20"/>
    <mergeCell ref="FQ19:FS19"/>
    <mergeCell ref="FT19:FT20"/>
    <mergeCell ref="FU19:FU20"/>
    <mergeCell ref="FV19:FV20"/>
    <mergeCell ref="FW19:FX19"/>
    <mergeCell ref="ED16:ER17"/>
    <mergeCell ref="ED18:EI18"/>
    <mergeCell ref="EJ18:ER18"/>
    <mergeCell ref="ED19:ED20"/>
    <mergeCell ref="EE19:EG19"/>
    <mergeCell ref="EH19:EI19"/>
    <mergeCell ref="EJ19:EJ20"/>
    <mergeCell ref="EK19:EM19"/>
    <mergeCell ref="EN19:EN20"/>
    <mergeCell ref="EO19:EO20"/>
    <mergeCell ref="EP19:EP20"/>
    <mergeCell ref="EQ19:ER19"/>
    <mergeCell ref="ET16:FH17"/>
    <mergeCell ref="ET18:EY18"/>
    <mergeCell ref="EZ18:FH18"/>
    <mergeCell ref="ET19:ET20"/>
    <mergeCell ref="EU19:EW19"/>
    <mergeCell ref="EX19:EY19"/>
    <mergeCell ref="EZ19:EZ20"/>
    <mergeCell ref="FA19:FC19"/>
    <mergeCell ref="FD19:FD20"/>
    <mergeCell ref="CX16:DL17"/>
    <mergeCell ref="CX18:DC18"/>
    <mergeCell ref="DD18:DL18"/>
    <mergeCell ref="CX19:CX20"/>
    <mergeCell ref="CY19:DA19"/>
    <mergeCell ref="DB19:DC19"/>
    <mergeCell ref="DD19:DD20"/>
    <mergeCell ref="DE19:DG19"/>
    <mergeCell ref="DH19:DH20"/>
    <mergeCell ref="DI19:DI20"/>
    <mergeCell ref="DJ19:DJ20"/>
    <mergeCell ref="DK19:DL19"/>
    <mergeCell ref="CN18:CV18"/>
    <mergeCell ref="CH19:CH20"/>
    <mergeCell ref="CI19:CK19"/>
    <mergeCell ref="CL19:CM19"/>
    <mergeCell ref="CN19:CN20"/>
    <mergeCell ref="CO19:CQ19"/>
    <mergeCell ref="CR19:CR20"/>
    <mergeCell ref="CS19:CS20"/>
    <mergeCell ref="CT19:CT20"/>
    <mergeCell ref="CU19:CV19"/>
    <mergeCell ref="BR16:CF17"/>
    <mergeCell ref="BR18:BW18"/>
    <mergeCell ref="BX18:CF18"/>
    <mergeCell ref="BR19:BR20"/>
    <mergeCell ref="BS19:BU19"/>
    <mergeCell ref="BV19:BW19"/>
    <mergeCell ref="BX19:BX20"/>
    <mergeCell ref="BY19:CA19"/>
    <mergeCell ref="CB19:CB20"/>
    <mergeCell ref="CC19:CC20"/>
    <mergeCell ref="CD19:CD20"/>
    <mergeCell ref="CE19:CF19"/>
    <mergeCell ref="AL18:AQ18"/>
    <mergeCell ref="Z19:AA19"/>
    <mergeCell ref="BO19:BP19"/>
    <mergeCell ref="AV19:AV20"/>
    <mergeCell ref="AW19:AW20"/>
    <mergeCell ref="AX19:AX20"/>
    <mergeCell ref="AY19:AZ19"/>
    <mergeCell ref="AL19:AL20"/>
    <mergeCell ref="AM19:AO19"/>
    <mergeCell ref="AP19:AQ19"/>
    <mergeCell ref="AR19:AR20"/>
    <mergeCell ref="AS19:AU19"/>
    <mergeCell ref="B19:B20"/>
    <mergeCell ref="C19:C20"/>
    <mergeCell ref="G19:I19"/>
    <mergeCell ref="J19:K19"/>
    <mergeCell ref="AB19:AB20"/>
    <mergeCell ref="AC19:AE19"/>
    <mergeCell ref="A21:A39"/>
    <mergeCell ref="B24:B39"/>
    <mergeCell ref="C25:C30"/>
    <mergeCell ref="C31:C33"/>
    <mergeCell ref="C34:C38"/>
    <mergeCell ref="GV19:GV20"/>
    <mergeCell ref="GP19:GP20"/>
    <mergeCell ref="GQ19:GS19"/>
    <mergeCell ref="GT19:GU19"/>
    <mergeCell ref="L19:L20"/>
    <mergeCell ref="M19:O19"/>
    <mergeCell ref="P19:P20"/>
    <mergeCell ref="Q19:Q20"/>
    <mergeCell ref="R19:R20"/>
    <mergeCell ref="S19:T19"/>
    <mergeCell ref="AF19:AF20"/>
    <mergeCell ref="AG19:AG20"/>
    <mergeCell ref="AH19:AH20"/>
    <mergeCell ref="AI19:AJ19"/>
    <mergeCell ref="V19:V20"/>
    <mergeCell ref="W19:Y19"/>
    <mergeCell ref="BB19:BB20"/>
    <mergeCell ref="BC19:BE19"/>
    <mergeCell ref="BF19:BG19"/>
    <mergeCell ref="BH19:BH20"/>
    <mergeCell ref="BI19:BK19"/>
    <mergeCell ref="BL19:BL20"/>
    <mergeCell ref="BM19:BM20"/>
    <mergeCell ref="BN19:BN20"/>
    <mergeCell ref="GW19:GY19"/>
    <mergeCell ref="GZ19:GZ20"/>
    <mergeCell ref="HA19:HA20"/>
    <mergeCell ref="HB19:HB20"/>
    <mergeCell ref="HC19:HD19"/>
    <mergeCell ref="GV18:HD18"/>
    <mergeCell ref="GP16:HD17"/>
    <mergeCell ref="C18:D18"/>
    <mergeCell ref="F18:K18"/>
    <mergeCell ref="L18:T18"/>
    <mergeCell ref="F16:T17"/>
    <mergeCell ref="V16:AJ17"/>
    <mergeCell ref="V18:AA18"/>
    <mergeCell ref="AB18:AJ18"/>
    <mergeCell ref="AL16:AZ17"/>
    <mergeCell ref="GP18:GU18"/>
    <mergeCell ref="AR18:AZ18"/>
    <mergeCell ref="BB16:BP17"/>
    <mergeCell ref="BB18:BG18"/>
    <mergeCell ref="CH16:CV17"/>
    <mergeCell ref="CH18:CM18"/>
    <mergeCell ref="D19:D20"/>
    <mergeCell ref="F19:F20"/>
    <mergeCell ref="BH18:BP18"/>
    <mergeCell ref="FG19:FH19"/>
    <mergeCell ref="DN16:EB17"/>
    <mergeCell ref="DN18:DS18"/>
    <mergeCell ref="DT18:EB18"/>
    <mergeCell ref="DN19:DN20"/>
    <mergeCell ref="DO19:DQ19"/>
    <mergeCell ref="DR19:DS19"/>
    <mergeCell ref="DT19:DT20"/>
    <mergeCell ref="DU19:DW19"/>
    <mergeCell ref="DX19:DX20"/>
    <mergeCell ref="DY19:DY20"/>
    <mergeCell ref="DZ19:DZ20"/>
    <mergeCell ref="EA19:EB19"/>
    <mergeCell ref="FE19:FE20"/>
    <mergeCell ref="FF19:FF20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74"/>
  <sheetViews>
    <sheetView showGridLines="0" zoomScale="70" zoomScaleNormal="70" workbookViewId="0">
      <selection activeCell="G10" sqref="G10"/>
    </sheetView>
  </sheetViews>
  <sheetFormatPr defaultColWidth="9.140625" defaultRowHeight="15" x14ac:dyDescent="0.25"/>
  <cols>
    <col min="1" max="1" width="15.140625" customWidth="1"/>
    <col min="2" max="3" width="20.7109375" customWidth="1"/>
    <col min="4" max="4" width="15.7109375" customWidth="1"/>
    <col min="5" max="5" width="2.7109375" customWidth="1"/>
    <col min="6" max="6" width="11" bestFit="1" customWidth="1"/>
    <col min="7" max="7" width="11.28515625" bestFit="1" customWidth="1"/>
    <col min="8" max="8" width="6.42578125" bestFit="1" customWidth="1"/>
    <col min="9" max="9" width="11" bestFit="1" customWidth="1"/>
    <col min="10" max="10" width="6.42578125" bestFit="1" customWidth="1"/>
    <col min="11" max="11" width="9" bestFit="1" customWidth="1"/>
    <col min="12" max="12" width="9.42578125" bestFit="1" customWidth="1"/>
    <col min="13" max="13" width="7.7109375" bestFit="1" customWidth="1"/>
    <col min="14" max="14" width="6.42578125" bestFit="1" customWidth="1"/>
    <col min="15" max="15" width="8.140625" bestFit="1" customWidth="1"/>
    <col min="16" max="16" width="12.28515625" bestFit="1" customWidth="1"/>
    <col min="17" max="17" width="12.5703125" bestFit="1" customWidth="1"/>
    <col min="18" max="18" width="13.42578125" bestFit="1" customWidth="1"/>
    <col min="19" max="19" width="6.42578125" bestFit="1" customWidth="1"/>
    <col min="20" max="20" width="8.140625" customWidth="1"/>
    <col min="21" max="21" width="2.7109375" customWidth="1"/>
    <col min="22" max="22" width="10.85546875" bestFit="1" customWidth="1"/>
    <col min="23" max="23" width="9.42578125" bestFit="1" customWidth="1"/>
    <col min="24" max="24" width="6.42578125" bestFit="1" customWidth="1"/>
    <col min="25" max="25" width="10" bestFit="1" customWidth="1"/>
    <col min="26" max="26" width="6.42578125" bestFit="1" customWidth="1"/>
    <col min="27" max="27" width="9.7109375" style="1" bestFit="1" customWidth="1"/>
    <col min="28" max="28" width="9.42578125" bestFit="1" customWidth="1"/>
    <col min="29" max="29" width="7.7109375" bestFit="1" customWidth="1"/>
    <col min="30" max="30" width="6.42578125" bestFit="1" customWidth="1"/>
    <col min="31" max="31" width="8.140625" bestFit="1" customWidth="1"/>
    <col min="32" max="32" width="12.28515625" bestFit="1" customWidth="1"/>
    <col min="33" max="33" width="12.5703125" bestFit="1" customWidth="1"/>
    <col min="34" max="34" width="11" bestFit="1" customWidth="1"/>
    <col min="35" max="35" width="6.42578125" bestFit="1" customWidth="1"/>
    <col min="36" max="36" width="8.140625" customWidth="1"/>
    <col min="37" max="37" width="2.7109375" customWidth="1"/>
    <col min="38" max="38" width="10.5703125" bestFit="1" customWidth="1"/>
    <col min="39" max="39" width="10.28515625" bestFit="1" customWidth="1"/>
    <col min="40" max="40" width="6.42578125" bestFit="1" customWidth="1"/>
    <col min="41" max="41" width="9.7109375" bestFit="1" customWidth="1"/>
    <col min="42" max="42" width="6.42578125" bestFit="1" customWidth="1"/>
    <col min="43" max="43" width="10" style="1" bestFit="1" customWidth="1"/>
    <col min="44" max="44" width="9.42578125" bestFit="1" customWidth="1"/>
    <col min="45" max="45" width="7.7109375" bestFit="1" customWidth="1"/>
    <col min="46" max="46" width="6.42578125" bestFit="1" customWidth="1"/>
    <col min="47" max="47" width="8.140625" bestFit="1" customWidth="1"/>
    <col min="48" max="48" width="12.28515625" bestFit="1" customWidth="1"/>
    <col min="49" max="49" width="12.5703125" bestFit="1" customWidth="1"/>
    <col min="50" max="50" width="11" bestFit="1" customWidth="1"/>
    <col min="51" max="51" width="6.42578125" bestFit="1" customWidth="1"/>
    <col min="52" max="52" width="8.140625" bestFit="1" customWidth="1"/>
    <col min="53" max="53" width="2.7109375" customWidth="1"/>
    <col min="54" max="54" width="10.5703125" bestFit="1" customWidth="1"/>
    <col min="55" max="55" width="9.28515625" bestFit="1" customWidth="1"/>
    <col min="56" max="56" width="6.42578125" bestFit="1" customWidth="1"/>
    <col min="57" max="57" width="9" bestFit="1" customWidth="1"/>
    <col min="58" max="58" width="6.85546875" bestFit="1" customWidth="1"/>
    <col min="59" max="59" width="9.42578125" bestFit="1" customWidth="1"/>
    <col min="60" max="60" width="9.42578125" style="1" bestFit="1" customWidth="1"/>
    <col min="61" max="61" width="7.7109375" bestFit="1" customWidth="1"/>
    <col min="62" max="62" width="6.42578125" bestFit="1" customWidth="1"/>
    <col min="63" max="63" width="8.140625" bestFit="1" customWidth="1"/>
    <col min="64" max="64" width="12.28515625" bestFit="1" customWidth="1"/>
    <col min="65" max="65" width="12.5703125" bestFit="1" customWidth="1"/>
    <col min="66" max="66" width="11" bestFit="1" customWidth="1"/>
    <col min="67" max="67" width="6.42578125" bestFit="1" customWidth="1"/>
    <col min="68" max="68" width="8.140625" bestFit="1" customWidth="1"/>
    <col min="69" max="69" width="2.7109375" customWidth="1"/>
    <col min="70" max="70" width="9.42578125" bestFit="1" customWidth="1"/>
    <col min="71" max="71" width="9.7109375" bestFit="1" customWidth="1"/>
    <col min="72" max="72" width="6.42578125" bestFit="1" customWidth="1"/>
    <col min="73" max="73" width="9.42578125" bestFit="1" customWidth="1"/>
    <col min="74" max="74" width="6.42578125" bestFit="1" customWidth="1"/>
    <col min="75" max="75" width="10" bestFit="1" customWidth="1"/>
    <col min="76" max="76" width="11" bestFit="1" customWidth="1"/>
    <col min="77" max="77" width="7.7109375" bestFit="1" customWidth="1"/>
    <col min="78" max="78" width="6.42578125" style="1" bestFit="1" customWidth="1"/>
    <col min="79" max="79" width="8.140625" bestFit="1" customWidth="1"/>
    <col min="80" max="80" width="12.28515625" bestFit="1" customWidth="1"/>
    <col min="81" max="81" width="12.5703125" bestFit="1" customWidth="1"/>
    <col min="82" max="82" width="11" bestFit="1" customWidth="1"/>
    <col min="83" max="83" width="6.42578125" bestFit="1" customWidth="1"/>
    <col min="84" max="84" width="8.140625" bestFit="1" customWidth="1"/>
    <col min="85" max="85" width="2.7109375" customWidth="1"/>
    <col min="86" max="86" width="9.7109375" bestFit="1" customWidth="1"/>
    <col min="87" max="87" width="10" bestFit="1" customWidth="1"/>
    <col min="88" max="88" width="6.42578125" bestFit="1" customWidth="1"/>
    <col min="89" max="89" width="9.28515625" bestFit="1" customWidth="1"/>
    <col min="90" max="90" width="6.85546875" bestFit="1" customWidth="1"/>
    <col min="91" max="91" width="9.7109375" bestFit="1" customWidth="1"/>
    <col min="92" max="92" width="9.42578125" bestFit="1" customWidth="1"/>
    <col min="93" max="93" width="7.7109375" bestFit="1" customWidth="1"/>
    <col min="94" max="94" width="6.42578125" bestFit="1" customWidth="1"/>
    <col min="95" max="95" width="8.140625" bestFit="1" customWidth="1"/>
    <col min="96" max="96" width="12.28515625" style="1" bestFit="1" customWidth="1"/>
    <col min="97" max="97" width="12.5703125" bestFit="1" customWidth="1"/>
    <col min="98" max="98" width="11" bestFit="1" customWidth="1"/>
    <col min="99" max="99" width="6.42578125" bestFit="1" customWidth="1"/>
    <col min="100" max="100" width="8.140625" customWidth="1"/>
    <col min="101" max="101" width="2.7109375" customWidth="1"/>
    <col min="102" max="103" width="9.42578125" bestFit="1" customWidth="1"/>
    <col min="104" max="104" width="6.42578125" bestFit="1" customWidth="1"/>
    <col min="105" max="105" width="9" bestFit="1" customWidth="1"/>
    <col min="106" max="106" width="6.42578125" bestFit="1" customWidth="1"/>
    <col min="107" max="107" width="8.7109375" bestFit="1" customWidth="1"/>
    <col min="108" max="108" width="9.7109375" bestFit="1" customWidth="1"/>
    <col min="109" max="109" width="8" bestFit="1" customWidth="1"/>
    <col min="110" max="110" width="6.42578125" bestFit="1" customWidth="1"/>
    <col min="111" max="111" width="8.7109375" bestFit="1" customWidth="1"/>
    <col min="112" max="112" width="12.28515625" bestFit="1" customWidth="1"/>
    <col min="113" max="113" width="12.5703125" bestFit="1" customWidth="1"/>
    <col min="114" max="114" width="11" style="1" bestFit="1" customWidth="1"/>
    <col min="115" max="115" width="6.42578125" bestFit="1" customWidth="1"/>
    <col min="116" max="116" width="8.140625" customWidth="1"/>
    <col min="117" max="117" width="2.7109375" customWidth="1"/>
    <col min="118" max="118" width="10" bestFit="1" customWidth="1"/>
    <col min="119" max="119" width="9.42578125" bestFit="1" customWidth="1"/>
    <col min="120" max="120" width="6.42578125" bestFit="1" customWidth="1"/>
    <col min="121" max="121" width="8.140625" bestFit="1" customWidth="1"/>
    <col min="122" max="122" width="6.42578125" bestFit="1" customWidth="1"/>
    <col min="123" max="123" width="8.42578125" bestFit="1" customWidth="1"/>
    <col min="124" max="124" width="10" bestFit="1" customWidth="1"/>
    <col min="125" max="125" width="10.85546875" bestFit="1" customWidth="1"/>
    <col min="126" max="126" width="6.42578125" bestFit="1" customWidth="1"/>
    <col min="127" max="127" width="8.140625" bestFit="1" customWidth="1"/>
    <col min="128" max="128" width="12.28515625" bestFit="1" customWidth="1"/>
    <col min="129" max="129" width="12.5703125" bestFit="1" customWidth="1"/>
    <col min="130" max="130" width="11" bestFit="1" customWidth="1"/>
    <col min="131" max="131" width="6.42578125" bestFit="1" customWidth="1"/>
    <col min="132" max="132" width="8.140625" style="1" bestFit="1" customWidth="1"/>
    <col min="133" max="133" width="2.7109375" customWidth="1"/>
    <col min="134" max="135" width="9.42578125" bestFit="1" customWidth="1"/>
    <col min="136" max="136" width="6.42578125" bestFit="1" customWidth="1"/>
    <col min="137" max="137" width="9" bestFit="1" customWidth="1"/>
    <col min="138" max="138" width="6.42578125" bestFit="1" customWidth="1"/>
    <col min="139" max="139" width="9.28515625" bestFit="1" customWidth="1"/>
    <col min="140" max="140" width="10.5703125" bestFit="1" customWidth="1"/>
    <col min="141" max="141" width="11.28515625" bestFit="1" customWidth="1"/>
    <col min="142" max="142" width="6.42578125" bestFit="1" customWidth="1"/>
    <col min="143" max="143" width="9.7109375" bestFit="1" customWidth="1"/>
    <col min="144" max="144" width="12.28515625" bestFit="1" customWidth="1"/>
    <col min="145" max="145" width="12.5703125" bestFit="1" customWidth="1"/>
    <col min="146" max="146" width="11" bestFit="1" customWidth="1"/>
    <col min="147" max="147" width="6.42578125" bestFit="1" customWidth="1"/>
    <col min="148" max="148" width="8.140625" bestFit="1" customWidth="1"/>
    <col min="149" max="149" width="2.7109375" customWidth="1"/>
    <col min="150" max="150" width="10.5703125" bestFit="1" customWidth="1"/>
    <col min="151" max="151" width="10.85546875" style="1" bestFit="1" customWidth="1"/>
    <col min="152" max="152" width="6.42578125" bestFit="1" customWidth="1"/>
    <col min="153" max="153" width="8.140625" bestFit="1" customWidth="1"/>
    <col min="154" max="154" width="6.42578125" bestFit="1" customWidth="1"/>
    <col min="155" max="155" width="8.140625" bestFit="1" customWidth="1"/>
    <col min="156" max="157" width="11.28515625" bestFit="1" customWidth="1"/>
    <col min="158" max="158" width="6.42578125" bestFit="1" customWidth="1"/>
    <col min="159" max="159" width="8.7109375" bestFit="1" customWidth="1"/>
    <col min="160" max="160" width="12.28515625" bestFit="1" customWidth="1"/>
    <col min="161" max="161" width="12.5703125" bestFit="1" customWidth="1"/>
    <col min="162" max="162" width="11" bestFit="1" customWidth="1"/>
    <col min="163" max="163" width="6.42578125" bestFit="1" customWidth="1"/>
    <col min="164" max="164" width="8.140625" bestFit="1" customWidth="1"/>
    <col min="165" max="165" width="2.7109375" customWidth="1"/>
    <col min="166" max="166" width="11" bestFit="1" customWidth="1"/>
    <col min="167" max="167" width="10.85546875" bestFit="1" customWidth="1"/>
    <col min="168" max="168" width="6.42578125" bestFit="1" customWidth="1"/>
    <col min="169" max="169" width="9.42578125" bestFit="1" customWidth="1"/>
    <col min="170" max="170" width="6.42578125" bestFit="1" customWidth="1"/>
    <col min="171" max="171" width="8.7109375" bestFit="1" customWidth="1"/>
    <col min="172" max="173" width="9.7109375" bestFit="1" customWidth="1"/>
    <col min="174" max="174" width="6.42578125" bestFit="1" customWidth="1"/>
    <col min="175" max="175" width="10" bestFit="1" customWidth="1"/>
    <col min="176" max="176" width="12.28515625" bestFit="1" customWidth="1"/>
    <col min="177" max="177" width="12.5703125" bestFit="1" customWidth="1"/>
    <col min="178" max="178" width="11" bestFit="1" customWidth="1"/>
    <col min="179" max="179" width="6.42578125" bestFit="1" customWidth="1"/>
    <col min="180" max="180" width="9.28515625" bestFit="1" customWidth="1"/>
    <col min="181" max="181" width="2.7109375" customWidth="1"/>
    <col min="182" max="183" width="10.85546875" bestFit="1" customWidth="1"/>
    <col min="184" max="184" width="8.140625" bestFit="1" customWidth="1"/>
    <col min="185" max="185" width="9.28515625" bestFit="1" customWidth="1"/>
    <col min="186" max="186" width="7.42578125" bestFit="1" customWidth="1"/>
    <col min="187" max="187" width="10" bestFit="1" customWidth="1"/>
    <col min="188" max="189" width="11" bestFit="1" customWidth="1"/>
    <col min="190" max="190" width="6.42578125" bestFit="1" customWidth="1"/>
    <col min="191" max="191" width="11.28515625" bestFit="1" customWidth="1"/>
    <col min="192" max="192" width="12.28515625" bestFit="1" customWidth="1"/>
    <col min="193" max="193" width="12.5703125" bestFit="1" customWidth="1"/>
    <col min="194" max="194" width="11" bestFit="1" customWidth="1"/>
    <col min="195" max="195" width="6.5703125" bestFit="1" customWidth="1"/>
    <col min="196" max="196" width="9.7109375" bestFit="1" customWidth="1"/>
    <col min="197" max="197" width="3.7109375" customWidth="1"/>
    <col min="198" max="198" width="11.85546875" bestFit="1" customWidth="1"/>
    <col min="199" max="199" width="11.28515625" bestFit="1" customWidth="1"/>
    <col min="200" max="200" width="8.140625" bestFit="1" customWidth="1"/>
    <col min="201" max="201" width="11.5703125" bestFit="1" customWidth="1"/>
    <col min="202" max="202" width="7.42578125" bestFit="1" customWidth="1"/>
    <col min="203" max="203" width="11.5703125" bestFit="1" customWidth="1"/>
    <col min="204" max="204" width="12.140625" bestFit="1" customWidth="1"/>
    <col min="205" max="205" width="11.5703125" bestFit="1" customWidth="1"/>
    <col min="206" max="206" width="6.42578125" bestFit="1" customWidth="1"/>
    <col min="207" max="207" width="11.5703125" bestFit="1" customWidth="1"/>
    <col min="208" max="208" width="12.28515625" bestFit="1" customWidth="1"/>
    <col min="209" max="209" width="12.5703125" bestFit="1" customWidth="1"/>
    <col min="210" max="210" width="11" bestFit="1" customWidth="1"/>
    <col min="211" max="211" width="6.5703125" bestFit="1" customWidth="1"/>
    <col min="212" max="212" width="10.5703125" bestFit="1" customWidth="1"/>
  </cols>
  <sheetData>
    <row r="1" spans="1:212" ht="15" customHeight="1" x14ac:dyDescent="0.25">
      <c r="AA1"/>
      <c r="AQ1"/>
      <c r="BH1"/>
      <c r="BZ1"/>
      <c r="CR1"/>
      <c r="DJ1"/>
      <c r="EB1"/>
      <c r="EU1"/>
    </row>
    <row r="2" spans="1:212" ht="16.5" x14ac:dyDescent="0.3">
      <c r="E2" s="69" t="s">
        <v>0</v>
      </c>
      <c r="AA2"/>
      <c r="AQ2"/>
      <c r="BH2"/>
      <c r="BZ2"/>
      <c r="CR2"/>
      <c r="DJ2"/>
      <c r="EB2"/>
      <c r="EU2"/>
    </row>
    <row r="3" spans="1:212" ht="16.5" customHeight="1" x14ac:dyDescent="0.3">
      <c r="E3" s="70" t="s">
        <v>1</v>
      </c>
      <c r="AA3"/>
      <c r="AQ3"/>
      <c r="BH3"/>
      <c r="BZ3"/>
      <c r="CR3"/>
      <c r="DJ3"/>
      <c r="EB3"/>
      <c r="EU3"/>
    </row>
    <row r="4" spans="1:212" ht="16.5" customHeight="1" x14ac:dyDescent="0.3">
      <c r="E4" s="70" t="s">
        <v>2</v>
      </c>
      <c r="AA4"/>
      <c r="AQ4"/>
      <c r="BH4"/>
      <c r="BZ4"/>
      <c r="CR4"/>
      <c r="DJ4"/>
      <c r="EB4"/>
      <c r="EU4"/>
    </row>
    <row r="5" spans="1:212" ht="16.5" x14ac:dyDescent="0.3">
      <c r="A5" s="2" t="s">
        <v>3059</v>
      </c>
      <c r="B5" s="1"/>
      <c r="C5" s="1"/>
      <c r="D5" s="1"/>
      <c r="E5" s="53" t="s">
        <v>3</v>
      </c>
      <c r="G5" s="1"/>
      <c r="H5" s="1"/>
    </row>
    <row r="6" spans="1:212" ht="16.5" x14ac:dyDescent="0.3">
      <c r="A6" s="2"/>
      <c r="B6" s="1"/>
      <c r="C6" s="1"/>
      <c r="D6" s="1"/>
      <c r="E6" s="53"/>
      <c r="G6" s="1"/>
      <c r="H6" s="1"/>
    </row>
    <row r="7" spans="1:212" ht="16.5" x14ac:dyDescent="0.3">
      <c r="A7" s="2" t="s">
        <v>2987</v>
      </c>
      <c r="B7" s="6"/>
      <c r="C7" s="1"/>
      <c r="D7" s="1"/>
      <c r="F7" s="1"/>
      <c r="G7" s="1"/>
      <c r="H7" s="1"/>
    </row>
    <row r="8" spans="1:212" ht="16.5" x14ac:dyDescent="0.3">
      <c r="A8" s="113">
        <f>'a)ListEntidades'!A7</f>
        <v>45232</v>
      </c>
      <c r="B8" s="6"/>
      <c r="C8" s="1"/>
      <c r="D8" s="1"/>
      <c r="F8" s="1"/>
      <c r="G8" s="1"/>
      <c r="H8" s="1"/>
    </row>
    <row r="9" spans="1:212" ht="30" customHeight="1" x14ac:dyDescent="0.3">
      <c r="A9" s="55" t="s">
        <v>2988</v>
      </c>
      <c r="B9" s="6"/>
      <c r="C9" s="1"/>
      <c r="D9" s="1"/>
      <c r="F9" s="1"/>
      <c r="G9" s="1"/>
      <c r="H9" s="1"/>
    </row>
    <row r="10" spans="1:212" ht="16.5" x14ac:dyDescent="0.3">
      <c r="A10" s="2" t="s">
        <v>2989</v>
      </c>
      <c r="B10" s="1"/>
      <c r="C10" s="1"/>
      <c r="D10" s="1"/>
      <c r="F10" s="1"/>
      <c r="G10" s="1"/>
      <c r="H10" s="1"/>
    </row>
    <row r="11" spans="1:212" ht="16.5" x14ac:dyDescent="0.3">
      <c r="A11" s="2" t="s">
        <v>2990</v>
      </c>
      <c r="B11" s="1"/>
      <c r="C11" s="1"/>
      <c r="D11" s="1"/>
      <c r="F11" s="1"/>
      <c r="G11" s="1"/>
      <c r="H11" s="1"/>
    </row>
    <row r="12" spans="1:212" s="7" customFormat="1" ht="16.5" x14ac:dyDescent="0.3">
      <c r="A12" s="2" t="s">
        <v>2991</v>
      </c>
      <c r="AA12" s="8"/>
      <c r="AQ12" s="8"/>
      <c r="BH12" s="8"/>
      <c r="BZ12" s="8"/>
      <c r="CR12" s="8"/>
      <c r="DJ12" s="8"/>
      <c r="EB12" s="8"/>
      <c r="EU12" s="8"/>
    </row>
    <row r="13" spans="1:212" ht="16.5" x14ac:dyDescent="0.3">
      <c r="A13" s="81" t="s">
        <v>2992</v>
      </c>
      <c r="AA13"/>
      <c r="AQ13"/>
      <c r="BH13"/>
      <c r="BZ13"/>
      <c r="CR13"/>
      <c r="DJ13"/>
      <c r="EB13"/>
      <c r="EU13"/>
    </row>
    <row r="14" spans="1:212" ht="16.5" x14ac:dyDescent="0.3">
      <c r="A14" s="2" t="s">
        <v>2993</v>
      </c>
      <c r="AA14"/>
      <c r="AQ14"/>
      <c r="BH14"/>
      <c r="BZ14"/>
      <c r="CR14"/>
      <c r="DJ14"/>
      <c r="EB14"/>
      <c r="EU14"/>
    </row>
    <row r="15" spans="1:212" ht="16.5" x14ac:dyDescent="0.3">
      <c r="A15" s="2"/>
      <c r="AA15"/>
      <c r="AQ15"/>
      <c r="BH15"/>
      <c r="BZ15"/>
      <c r="CR15"/>
      <c r="DJ15"/>
      <c r="EB15"/>
      <c r="EU15"/>
    </row>
    <row r="16" spans="1:212" s="53" customFormat="1" ht="15" customHeight="1" x14ac:dyDescent="0.3">
      <c r="A16" s="64"/>
      <c r="B16" s="66"/>
      <c r="C16" s="66"/>
      <c r="D16" s="66"/>
      <c r="E16" s="66"/>
      <c r="F16" s="137" t="s">
        <v>3060</v>
      </c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71"/>
      <c r="V16" s="137" t="s">
        <v>3061</v>
      </c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71"/>
      <c r="AL16" s="137" t="s">
        <v>3062</v>
      </c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71"/>
      <c r="BB16" s="137" t="s">
        <v>3063</v>
      </c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71"/>
      <c r="BR16" s="137" t="s">
        <v>3064</v>
      </c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71"/>
      <c r="CH16" s="137" t="s">
        <v>3065</v>
      </c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71"/>
      <c r="CX16" s="137" t="s">
        <v>3066</v>
      </c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71"/>
      <c r="DN16" s="137" t="s">
        <v>3067</v>
      </c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71"/>
      <c r="ED16" s="137" t="s">
        <v>3068</v>
      </c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71"/>
      <c r="ET16" s="137" t="s">
        <v>3069</v>
      </c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71"/>
      <c r="FJ16" s="137" t="s">
        <v>3070</v>
      </c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71"/>
      <c r="FZ16" s="137" t="s">
        <v>3071</v>
      </c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71"/>
      <c r="GP16" s="140" t="s">
        <v>3072</v>
      </c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</row>
    <row r="17" spans="1:212" s="53" customFormat="1" ht="15" customHeight="1" x14ac:dyDescent="0.3">
      <c r="A17" s="64"/>
      <c r="B17" s="66"/>
      <c r="C17" s="66"/>
      <c r="D17" s="66"/>
      <c r="E17" s="66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71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71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71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71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71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71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71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71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71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71"/>
      <c r="FJ17" s="137"/>
      <c r="FK17" s="137"/>
      <c r="FL17" s="137"/>
      <c r="FM17" s="137"/>
      <c r="FN17" s="137"/>
      <c r="FO17" s="137"/>
      <c r="FP17" s="137"/>
      <c r="FQ17" s="137"/>
      <c r="FR17" s="137"/>
      <c r="FS17" s="137"/>
      <c r="FT17" s="137"/>
      <c r="FU17" s="137"/>
      <c r="FV17" s="137"/>
      <c r="FW17" s="137"/>
      <c r="FX17" s="137"/>
      <c r="FY17" s="71"/>
      <c r="FZ17" s="137"/>
      <c r="GA17" s="137"/>
      <c r="GB17" s="137"/>
      <c r="GC17" s="137"/>
      <c r="GD17" s="137"/>
      <c r="GE17" s="137"/>
      <c r="GF17" s="137"/>
      <c r="GG17" s="137"/>
      <c r="GH17" s="137"/>
      <c r="GI17" s="137"/>
      <c r="GJ17" s="137"/>
      <c r="GK17" s="137"/>
      <c r="GL17" s="137"/>
      <c r="GM17" s="137"/>
      <c r="GN17" s="137"/>
      <c r="GO17" s="71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</row>
    <row r="18" spans="1:212" s="53" customFormat="1" ht="15" customHeight="1" x14ac:dyDescent="0.3">
      <c r="A18" s="64" t="s">
        <v>2995</v>
      </c>
      <c r="B18" s="74" t="s">
        <v>2996</v>
      </c>
      <c r="C18" s="137" t="s">
        <v>2997</v>
      </c>
      <c r="D18" s="137"/>
      <c r="E18" s="71"/>
      <c r="F18" s="137" t="s">
        <v>2998</v>
      </c>
      <c r="G18" s="137"/>
      <c r="H18" s="137"/>
      <c r="I18" s="137"/>
      <c r="J18" s="137"/>
      <c r="K18" s="137"/>
      <c r="L18" s="137" t="s">
        <v>2999</v>
      </c>
      <c r="M18" s="137"/>
      <c r="N18" s="137"/>
      <c r="O18" s="137"/>
      <c r="P18" s="137"/>
      <c r="Q18" s="137"/>
      <c r="R18" s="137"/>
      <c r="S18" s="137"/>
      <c r="T18" s="137"/>
      <c r="U18" s="71"/>
      <c r="V18" s="137" t="s">
        <v>3073</v>
      </c>
      <c r="W18" s="137"/>
      <c r="X18" s="137"/>
      <c r="Y18" s="137"/>
      <c r="Z18" s="137"/>
      <c r="AA18" s="137"/>
      <c r="AB18" s="137" t="s">
        <v>3074</v>
      </c>
      <c r="AC18" s="137"/>
      <c r="AD18" s="137"/>
      <c r="AE18" s="137"/>
      <c r="AF18" s="137"/>
      <c r="AG18" s="137"/>
      <c r="AH18" s="137"/>
      <c r="AI18" s="137"/>
      <c r="AJ18" s="137"/>
      <c r="AK18" s="71"/>
      <c r="AL18" s="137" t="s">
        <v>3073</v>
      </c>
      <c r="AM18" s="137"/>
      <c r="AN18" s="137"/>
      <c r="AO18" s="137"/>
      <c r="AP18" s="137"/>
      <c r="AQ18" s="137"/>
      <c r="AR18" s="137" t="s">
        <v>3074</v>
      </c>
      <c r="AS18" s="137"/>
      <c r="AT18" s="137"/>
      <c r="AU18" s="137"/>
      <c r="AV18" s="137"/>
      <c r="AW18" s="137"/>
      <c r="AX18" s="137"/>
      <c r="AY18" s="137"/>
      <c r="AZ18" s="137"/>
      <c r="BA18" s="71"/>
      <c r="BB18" s="137" t="s">
        <v>3073</v>
      </c>
      <c r="BC18" s="137"/>
      <c r="BD18" s="137"/>
      <c r="BE18" s="137"/>
      <c r="BF18" s="137"/>
      <c r="BG18" s="137"/>
      <c r="BH18" s="137" t="s">
        <v>3074</v>
      </c>
      <c r="BI18" s="137"/>
      <c r="BJ18" s="137"/>
      <c r="BK18" s="137"/>
      <c r="BL18" s="137"/>
      <c r="BM18" s="137"/>
      <c r="BN18" s="137"/>
      <c r="BO18" s="137"/>
      <c r="BP18" s="137"/>
      <c r="BQ18" s="71"/>
      <c r="BR18" s="137" t="s">
        <v>3073</v>
      </c>
      <c r="BS18" s="137"/>
      <c r="BT18" s="137"/>
      <c r="BU18" s="137"/>
      <c r="BV18" s="137"/>
      <c r="BW18" s="137"/>
      <c r="BX18" s="137" t="s">
        <v>3074</v>
      </c>
      <c r="BY18" s="137"/>
      <c r="BZ18" s="137"/>
      <c r="CA18" s="137"/>
      <c r="CB18" s="137"/>
      <c r="CC18" s="137"/>
      <c r="CD18" s="137"/>
      <c r="CE18" s="137"/>
      <c r="CF18" s="137"/>
      <c r="CG18" s="71"/>
      <c r="CH18" s="137" t="s">
        <v>3073</v>
      </c>
      <c r="CI18" s="137"/>
      <c r="CJ18" s="137"/>
      <c r="CK18" s="137"/>
      <c r="CL18" s="137"/>
      <c r="CM18" s="137"/>
      <c r="CN18" s="137" t="s">
        <v>3074</v>
      </c>
      <c r="CO18" s="137"/>
      <c r="CP18" s="137"/>
      <c r="CQ18" s="137"/>
      <c r="CR18" s="137"/>
      <c r="CS18" s="137"/>
      <c r="CT18" s="137"/>
      <c r="CU18" s="137"/>
      <c r="CV18" s="137"/>
      <c r="CW18" s="71"/>
      <c r="CX18" s="137" t="s">
        <v>3073</v>
      </c>
      <c r="CY18" s="137"/>
      <c r="CZ18" s="137"/>
      <c r="DA18" s="137"/>
      <c r="DB18" s="137"/>
      <c r="DC18" s="137"/>
      <c r="DD18" s="137" t="s">
        <v>3074</v>
      </c>
      <c r="DE18" s="137"/>
      <c r="DF18" s="137"/>
      <c r="DG18" s="137"/>
      <c r="DH18" s="137"/>
      <c r="DI18" s="137"/>
      <c r="DJ18" s="137"/>
      <c r="DK18" s="137"/>
      <c r="DL18" s="137"/>
      <c r="DM18" s="71"/>
      <c r="DN18" s="137" t="s">
        <v>3073</v>
      </c>
      <c r="DO18" s="137"/>
      <c r="DP18" s="137"/>
      <c r="DQ18" s="137"/>
      <c r="DR18" s="137"/>
      <c r="DS18" s="137"/>
      <c r="DT18" s="137" t="s">
        <v>3074</v>
      </c>
      <c r="DU18" s="137"/>
      <c r="DV18" s="137"/>
      <c r="DW18" s="137"/>
      <c r="DX18" s="137"/>
      <c r="DY18" s="137"/>
      <c r="DZ18" s="137"/>
      <c r="EA18" s="137"/>
      <c r="EB18" s="137"/>
      <c r="EC18" s="71"/>
      <c r="ED18" s="137" t="s">
        <v>3073</v>
      </c>
      <c r="EE18" s="137"/>
      <c r="EF18" s="137"/>
      <c r="EG18" s="137"/>
      <c r="EH18" s="137"/>
      <c r="EI18" s="137"/>
      <c r="EJ18" s="137" t="s">
        <v>3074</v>
      </c>
      <c r="EK18" s="137"/>
      <c r="EL18" s="137"/>
      <c r="EM18" s="137"/>
      <c r="EN18" s="137"/>
      <c r="EO18" s="137"/>
      <c r="EP18" s="137"/>
      <c r="EQ18" s="137"/>
      <c r="ER18" s="137"/>
      <c r="ES18" s="71"/>
      <c r="ET18" s="137" t="s">
        <v>3073</v>
      </c>
      <c r="EU18" s="137"/>
      <c r="EV18" s="137"/>
      <c r="EW18" s="137"/>
      <c r="EX18" s="137"/>
      <c r="EY18" s="137"/>
      <c r="EZ18" s="137" t="s">
        <v>3074</v>
      </c>
      <c r="FA18" s="137"/>
      <c r="FB18" s="137"/>
      <c r="FC18" s="137"/>
      <c r="FD18" s="137"/>
      <c r="FE18" s="137"/>
      <c r="FF18" s="137"/>
      <c r="FG18" s="137"/>
      <c r="FH18" s="137"/>
      <c r="FI18" s="71"/>
      <c r="FJ18" s="137" t="s">
        <v>3073</v>
      </c>
      <c r="FK18" s="137"/>
      <c r="FL18" s="137"/>
      <c r="FM18" s="137"/>
      <c r="FN18" s="137"/>
      <c r="FO18" s="137"/>
      <c r="FP18" s="137" t="s">
        <v>3074</v>
      </c>
      <c r="FQ18" s="137"/>
      <c r="FR18" s="137"/>
      <c r="FS18" s="137"/>
      <c r="FT18" s="137"/>
      <c r="FU18" s="137"/>
      <c r="FV18" s="137"/>
      <c r="FW18" s="137"/>
      <c r="FX18" s="137"/>
      <c r="FY18" s="71"/>
      <c r="FZ18" s="137" t="s">
        <v>3073</v>
      </c>
      <c r="GA18" s="137"/>
      <c r="GB18" s="137"/>
      <c r="GC18" s="137"/>
      <c r="GD18" s="137"/>
      <c r="GE18" s="137"/>
      <c r="GF18" s="137" t="s">
        <v>3074</v>
      </c>
      <c r="GG18" s="137"/>
      <c r="GH18" s="137"/>
      <c r="GI18" s="137"/>
      <c r="GJ18" s="137"/>
      <c r="GK18" s="137"/>
      <c r="GL18" s="137"/>
      <c r="GM18" s="137"/>
      <c r="GN18" s="137"/>
      <c r="GO18" s="71"/>
      <c r="GP18" s="140" t="s">
        <v>3000</v>
      </c>
      <c r="GQ18" s="140"/>
      <c r="GR18" s="140"/>
      <c r="GS18" s="140"/>
      <c r="GT18" s="140"/>
      <c r="GU18" s="140"/>
      <c r="GV18" s="140" t="s">
        <v>3001</v>
      </c>
      <c r="GW18" s="140"/>
      <c r="GX18" s="140"/>
      <c r="GY18" s="140"/>
      <c r="GZ18" s="140"/>
      <c r="HA18" s="140"/>
      <c r="HB18" s="140"/>
      <c r="HC18" s="140"/>
      <c r="HD18" s="140"/>
    </row>
    <row r="19" spans="1:212" s="53" customFormat="1" ht="15" customHeight="1" x14ac:dyDescent="0.3">
      <c r="A19" s="64" t="s">
        <v>2995</v>
      </c>
      <c r="B19" s="138" t="s">
        <v>3002</v>
      </c>
      <c r="C19" s="137" t="s">
        <v>3003</v>
      </c>
      <c r="D19" s="137" t="s">
        <v>3004</v>
      </c>
      <c r="E19" s="71"/>
      <c r="F19" s="137" t="s">
        <v>3005</v>
      </c>
      <c r="G19" s="137" t="s">
        <v>3006</v>
      </c>
      <c r="H19" s="137"/>
      <c r="I19" s="137"/>
      <c r="J19" s="137" t="s">
        <v>3007</v>
      </c>
      <c r="K19" s="137"/>
      <c r="L19" s="137" t="s">
        <v>3005</v>
      </c>
      <c r="M19" s="137" t="s">
        <v>3006</v>
      </c>
      <c r="N19" s="137"/>
      <c r="O19" s="137"/>
      <c r="P19" s="137" t="s">
        <v>3008</v>
      </c>
      <c r="Q19" s="137" t="s">
        <v>3009</v>
      </c>
      <c r="R19" s="137" t="s">
        <v>3010</v>
      </c>
      <c r="S19" s="137" t="s">
        <v>3007</v>
      </c>
      <c r="T19" s="137"/>
      <c r="U19" s="71"/>
      <c r="V19" s="137" t="s">
        <v>3005</v>
      </c>
      <c r="W19" s="137" t="s">
        <v>3006</v>
      </c>
      <c r="X19" s="137"/>
      <c r="Y19" s="137"/>
      <c r="Z19" s="137" t="s">
        <v>3007</v>
      </c>
      <c r="AA19" s="137"/>
      <c r="AB19" s="137" t="s">
        <v>3005</v>
      </c>
      <c r="AC19" s="137" t="s">
        <v>3006</v>
      </c>
      <c r="AD19" s="137"/>
      <c r="AE19" s="137"/>
      <c r="AF19" s="137" t="s">
        <v>3008</v>
      </c>
      <c r="AG19" s="137" t="s">
        <v>3009</v>
      </c>
      <c r="AH19" s="137" t="s">
        <v>3011</v>
      </c>
      <c r="AI19" s="137" t="s">
        <v>3007</v>
      </c>
      <c r="AJ19" s="137"/>
      <c r="AK19" s="71"/>
      <c r="AL19" s="137" t="s">
        <v>3005</v>
      </c>
      <c r="AM19" s="137" t="s">
        <v>3006</v>
      </c>
      <c r="AN19" s="137"/>
      <c r="AO19" s="137"/>
      <c r="AP19" s="137" t="s">
        <v>3007</v>
      </c>
      <c r="AQ19" s="137"/>
      <c r="AR19" s="137" t="s">
        <v>3005</v>
      </c>
      <c r="AS19" s="137" t="s">
        <v>3006</v>
      </c>
      <c r="AT19" s="137"/>
      <c r="AU19" s="137"/>
      <c r="AV19" s="137" t="s">
        <v>3008</v>
      </c>
      <c r="AW19" s="137" t="s">
        <v>3009</v>
      </c>
      <c r="AX19" s="137" t="s">
        <v>3011</v>
      </c>
      <c r="AY19" s="137" t="s">
        <v>3007</v>
      </c>
      <c r="AZ19" s="137"/>
      <c r="BA19" s="71"/>
      <c r="BB19" s="137" t="s">
        <v>3005</v>
      </c>
      <c r="BC19" s="137" t="s">
        <v>3006</v>
      </c>
      <c r="BD19" s="137"/>
      <c r="BE19" s="137"/>
      <c r="BF19" s="137" t="s">
        <v>3007</v>
      </c>
      <c r="BG19" s="137"/>
      <c r="BH19" s="137" t="s">
        <v>3005</v>
      </c>
      <c r="BI19" s="137" t="s">
        <v>3006</v>
      </c>
      <c r="BJ19" s="137"/>
      <c r="BK19" s="137"/>
      <c r="BL19" s="137" t="s">
        <v>3008</v>
      </c>
      <c r="BM19" s="137" t="s">
        <v>3009</v>
      </c>
      <c r="BN19" s="137" t="s">
        <v>3011</v>
      </c>
      <c r="BO19" s="137" t="s">
        <v>3007</v>
      </c>
      <c r="BP19" s="137"/>
      <c r="BQ19" s="71"/>
      <c r="BR19" s="137" t="s">
        <v>3005</v>
      </c>
      <c r="BS19" s="137" t="s">
        <v>3006</v>
      </c>
      <c r="BT19" s="137"/>
      <c r="BU19" s="137"/>
      <c r="BV19" s="137" t="s">
        <v>3007</v>
      </c>
      <c r="BW19" s="137"/>
      <c r="BX19" s="137" t="s">
        <v>3005</v>
      </c>
      <c r="BY19" s="137" t="s">
        <v>3006</v>
      </c>
      <c r="BZ19" s="137"/>
      <c r="CA19" s="137"/>
      <c r="CB19" s="137" t="s">
        <v>3008</v>
      </c>
      <c r="CC19" s="137" t="s">
        <v>3009</v>
      </c>
      <c r="CD19" s="137" t="s">
        <v>3011</v>
      </c>
      <c r="CE19" s="137" t="s">
        <v>3007</v>
      </c>
      <c r="CF19" s="137"/>
      <c r="CG19" s="71"/>
      <c r="CH19" s="137" t="s">
        <v>3005</v>
      </c>
      <c r="CI19" s="137" t="s">
        <v>3006</v>
      </c>
      <c r="CJ19" s="137"/>
      <c r="CK19" s="137"/>
      <c r="CL19" s="137" t="s">
        <v>3007</v>
      </c>
      <c r="CM19" s="137"/>
      <c r="CN19" s="137" t="s">
        <v>3005</v>
      </c>
      <c r="CO19" s="137" t="s">
        <v>3006</v>
      </c>
      <c r="CP19" s="137"/>
      <c r="CQ19" s="137"/>
      <c r="CR19" s="137" t="s">
        <v>3008</v>
      </c>
      <c r="CS19" s="137" t="s">
        <v>3009</v>
      </c>
      <c r="CT19" s="137" t="s">
        <v>3011</v>
      </c>
      <c r="CU19" s="137" t="s">
        <v>3007</v>
      </c>
      <c r="CV19" s="137"/>
      <c r="CW19" s="71"/>
      <c r="CX19" s="137" t="s">
        <v>3005</v>
      </c>
      <c r="CY19" s="137" t="s">
        <v>3006</v>
      </c>
      <c r="CZ19" s="137"/>
      <c r="DA19" s="137"/>
      <c r="DB19" s="137" t="s">
        <v>3007</v>
      </c>
      <c r="DC19" s="137"/>
      <c r="DD19" s="137" t="s">
        <v>3005</v>
      </c>
      <c r="DE19" s="137" t="s">
        <v>3006</v>
      </c>
      <c r="DF19" s="137"/>
      <c r="DG19" s="137"/>
      <c r="DH19" s="137" t="s">
        <v>3008</v>
      </c>
      <c r="DI19" s="137" t="s">
        <v>3009</v>
      </c>
      <c r="DJ19" s="137" t="s">
        <v>3011</v>
      </c>
      <c r="DK19" s="137" t="s">
        <v>3007</v>
      </c>
      <c r="DL19" s="137"/>
      <c r="DM19" s="71"/>
      <c r="DN19" s="137" t="s">
        <v>3005</v>
      </c>
      <c r="DO19" s="137" t="s">
        <v>3006</v>
      </c>
      <c r="DP19" s="137"/>
      <c r="DQ19" s="137"/>
      <c r="DR19" s="137" t="s">
        <v>3007</v>
      </c>
      <c r="DS19" s="137"/>
      <c r="DT19" s="137" t="s">
        <v>3005</v>
      </c>
      <c r="DU19" s="137" t="s">
        <v>3006</v>
      </c>
      <c r="DV19" s="137"/>
      <c r="DW19" s="137"/>
      <c r="DX19" s="137" t="s">
        <v>3008</v>
      </c>
      <c r="DY19" s="137" t="s">
        <v>3009</v>
      </c>
      <c r="DZ19" s="137" t="s">
        <v>3011</v>
      </c>
      <c r="EA19" s="137" t="s">
        <v>3007</v>
      </c>
      <c r="EB19" s="137"/>
      <c r="EC19" s="71"/>
      <c r="ED19" s="137" t="s">
        <v>3005</v>
      </c>
      <c r="EE19" s="137" t="s">
        <v>3006</v>
      </c>
      <c r="EF19" s="137"/>
      <c r="EG19" s="137"/>
      <c r="EH19" s="137" t="s">
        <v>3007</v>
      </c>
      <c r="EI19" s="137"/>
      <c r="EJ19" s="137" t="s">
        <v>3005</v>
      </c>
      <c r="EK19" s="137" t="s">
        <v>3006</v>
      </c>
      <c r="EL19" s="137"/>
      <c r="EM19" s="137"/>
      <c r="EN19" s="137" t="s">
        <v>3008</v>
      </c>
      <c r="EO19" s="137" t="s">
        <v>3009</v>
      </c>
      <c r="EP19" s="137" t="s">
        <v>3011</v>
      </c>
      <c r="EQ19" s="137" t="s">
        <v>3007</v>
      </c>
      <c r="ER19" s="137"/>
      <c r="ES19" s="71"/>
      <c r="ET19" s="137" t="s">
        <v>3005</v>
      </c>
      <c r="EU19" s="137" t="s">
        <v>3006</v>
      </c>
      <c r="EV19" s="137"/>
      <c r="EW19" s="137"/>
      <c r="EX19" s="137" t="s">
        <v>3007</v>
      </c>
      <c r="EY19" s="137"/>
      <c r="EZ19" s="137" t="s">
        <v>3005</v>
      </c>
      <c r="FA19" s="137" t="s">
        <v>3006</v>
      </c>
      <c r="FB19" s="137"/>
      <c r="FC19" s="137"/>
      <c r="FD19" s="137" t="s">
        <v>3008</v>
      </c>
      <c r="FE19" s="137" t="s">
        <v>3009</v>
      </c>
      <c r="FF19" s="137" t="s">
        <v>3011</v>
      </c>
      <c r="FG19" s="137" t="s">
        <v>3007</v>
      </c>
      <c r="FH19" s="137"/>
      <c r="FI19" s="71"/>
      <c r="FJ19" s="137" t="s">
        <v>3005</v>
      </c>
      <c r="FK19" s="137" t="s">
        <v>3006</v>
      </c>
      <c r="FL19" s="137"/>
      <c r="FM19" s="137"/>
      <c r="FN19" s="137" t="s">
        <v>3007</v>
      </c>
      <c r="FO19" s="137"/>
      <c r="FP19" s="137" t="s">
        <v>3005</v>
      </c>
      <c r="FQ19" s="137" t="s">
        <v>3006</v>
      </c>
      <c r="FR19" s="137"/>
      <c r="FS19" s="137"/>
      <c r="FT19" s="137" t="s">
        <v>3008</v>
      </c>
      <c r="FU19" s="137" t="s">
        <v>3009</v>
      </c>
      <c r="FV19" s="137" t="s">
        <v>3011</v>
      </c>
      <c r="FW19" s="137" t="s">
        <v>3007</v>
      </c>
      <c r="FX19" s="137"/>
      <c r="FY19" s="71"/>
      <c r="FZ19" s="137" t="s">
        <v>3005</v>
      </c>
      <c r="GA19" s="137" t="s">
        <v>3006</v>
      </c>
      <c r="GB19" s="137"/>
      <c r="GC19" s="137"/>
      <c r="GD19" s="137" t="s">
        <v>3007</v>
      </c>
      <c r="GE19" s="137"/>
      <c r="GF19" s="137" t="s">
        <v>3005</v>
      </c>
      <c r="GG19" s="137" t="s">
        <v>3006</v>
      </c>
      <c r="GH19" s="137"/>
      <c r="GI19" s="137"/>
      <c r="GJ19" s="137" t="s">
        <v>3008</v>
      </c>
      <c r="GK19" s="137" t="s">
        <v>3009</v>
      </c>
      <c r="GL19" s="137" t="s">
        <v>3011</v>
      </c>
      <c r="GM19" s="137" t="s">
        <v>3007</v>
      </c>
      <c r="GN19" s="137"/>
      <c r="GO19" s="71"/>
      <c r="GP19" s="140" t="s">
        <v>3005</v>
      </c>
      <c r="GQ19" s="140" t="s">
        <v>3006</v>
      </c>
      <c r="GR19" s="140"/>
      <c r="GS19" s="140"/>
      <c r="GT19" s="140" t="s">
        <v>3007</v>
      </c>
      <c r="GU19" s="140"/>
      <c r="GV19" s="140" t="s">
        <v>3005</v>
      </c>
      <c r="GW19" s="140" t="s">
        <v>3006</v>
      </c>
      <c r="GX19" s="140"/>
      <c r="GY19" s="140"/>
      <c r="GZ19" s="140" t="s">
        <v>3008</v>
      </c>
      <c r="HA19" s="140" t="s">
        <v>3009</v>
      </c>
      <c r="HB19" s="140" t="s">
        <v>3011</v>
      </c>
      <c r="HC19" s="140" t="s">
        <v>3007</v>
      </c>
      <c r="HD19" s="140"/>
    </row>
    <row r="20" spans="1:212" s="53" customFormat="1" ht="15.75" customHeight="1" x14ac:dyDescent="0.3">
      <c r="A20" s="65" t="s">
        <v>2995</v>
      </c>
      <c r="B20" s="139"/>
      <c r="C20" s="137"/>
      <c r="D20" s="137"/>
      <c r="E20" s="71"/>
      <c r="F20" s="137"/>
      <c r="G20" s="88" t="s">
        <v>3012</v>
      </c>
      <c r="H20" s="88" t="s">
        <v>3013</v>
      </c>
      <c r="I20" s="88" t="s">
        <v>3014</v>
      </c>
      <c r="J20" s="88" t="s">
        <v>3013</v>
      </c>
      <c r="K20" s="88" t="s">
        <v>3014</v>
      </c>
      <c r="L20" s="137"/>
      <c r="M20" s="88" t="s">
        <v>3012</v>
      </c>
      <c r="N20" s="88" t="s">
        <v>3013</v>
      </c>
      <c r="O20" s="88" t="s">
        <v>3014</v>
      </c>
      <c r="P20" s="137"/>
      <c r="Q20" s="137"/>
      <c r="R20" s="137"/>
      <c r="S20" s="88" t="s">
        <v>3013</v>
      </c>
      <c r="T20" s="88" t="s">
        <v>3014</v>
      </c>
      <c r="U20" s="71"/>
      <c r="V20" s="137"/>
      <c r="W20" s="88" t="s">
        <v>3012</v>
      </c>
      <c r="X20" s="88" t="s">
        <v>3013</v>
      </c>
      <c r="Y20" s="88" t="s">
        <v>3014</v>
      </c>
      <c r="Z20" s="88" t="s">
        <v>3013</v>
      </c>
      <c r="AA20" s="88" t="s">
        <v>3014</v>
      </c>
      <c r="AB20" s="137"/>
      <c r="AC20" s="88" t="s">
        <v>3012</v>
      </c>
      <c r="AD20" s="88" t="s">
        <v>3013</v>
      </c>
      <c r="AE20" s="88" t="s">
        <v>3014</v>
      </c>
      <c r="AF20" s="137"/>
      <c r="AG20" s="137"/>
      <c r="AH20" s="137"/>
      <c r="AI20" s="88" t="s">
        <v>3013</v>
      </c>
      <c r="AJ20" s="88" t="s">
        <v>3014</v>
      </c>
      <c r="AK20" s="71"/>
      <c r="AL20" s="137"/>
      <c r="AM20" s="88" t="s">
        <v>3012</v>
      </c>
      <c r="AN20" s="88" t="s">
        <v>3013</v>
      </c>
      <c r="AO20" s="88" t="s">
        <v>3014</v>
      </c>
      <c r="AP20" s="88" t="s">
        <v>3013</v>
      </c>
      <c r="AQ20" s="88" t="s">
        <v>3014</v>
      </c>
      <c r="AR20" s="137"/>
      <c r="AS20" s="88" t="s">
        <v>3012</v>
      </c>
      <c r="AT20" s="88" t="s">
        <v>3013</v>
      </c>
      <c r="AU20" s="88" t="s">
        <v>3014</v>
      </c>
      <c r="AV20" s="137"/>
      <c r="AW20" s="137"/>
      <c r="AX20" s="137"/>
      <c r="AY20" s="88" t="s">
        <v>3013</v>
      </c>
      <c r="AZ20" s="88" t="s">
        <v>3014</v>
      </c>
      <c r="BA20" s="71"/>
      <c r="BB20" s="137"/>
      <c r="BC20" s="88" t="s">
        <v>3012</v>
      </c>
      <c r="BD20" s="88" t="s">
        <v>3013</v>
      </c>
      <c r="BE20" s="88" t="s">
        <v>3014</v>
      </c>
      <c r="BF20" s="88" t="s">
        <v>3013</v>
      </c>
      <c r="BG20" s="88" t="s">
        <v>3014</v>
      </c>
      <c r="BH20" s="137"/>
      <c r="BI20" s="88" t="s">
        <v>3012</v>
      </c>
      <c r="BJ20" s="88" t="s">
        <v>3013</v>
      </c>
      <c r="BK20" s="88" t="s">
        <v>3014</v>
      </c>
      <c r="BL20" s="137"/>
      <c r="BM20" s="137"/>
      <c r="BN20" s="137"/>
      <c r="BO20" s="88" t="s">
        <v>3013</v>
      </c>
      <c r="BP20" s="88" t="s">
        <v>3014</v>
      </c>
      <c r="BQ20" s="71"/>
      <c r="BR20" s="137"/>
      <c r="BS20" s="88" t="s">
        <v>3012</v>
      </c>
      <c r="BT20" s="88" t="s">
        <v>3013</v>
      </c>
      <c r="BU20" s="88" t="s">
        <v>3014</v>
      </c>
      <c r="BV20" s="88" t="s">
        <v>3013</v>
      </c>
      <c r="BW20" s="88" t="s">
        <v>3014</v>
      </c>
      <c r="BX20" s="137"/>
      <c r="BY20" s="88" t="s">
        <v>3012</v>
      </c>
      <c r="BZ20" s="88" t="s">
        <v>3013</v>
      </c>
      <c r="CA20" s="88" t="s">
        <v>3014</v>
      </c>
      <c r="CB20" s="137"/>
      <c r="CC20" s="137"/>
      <c r="CD20" s="137"/>
      <c r="CE20" s="88" t="s">
        <v>3013</v>
      </c>
      <c r="CF20" s="88" t="s">
        <v>3014</v>
      </c>
      <c r="CG20" s="71"/>
      <c r="CH20" s="137"/>
      <c r="CI20" s="88" t="s">
        <v>3012</v>
      </c>
      <c r="CJ20" s="88" t="s">
        <v>3013</v>
      </c>
      <c r="CK20" s="88" t="s">
        <v>3014</v>
      </c>
      <c r="CL20" s="88" t="s">
        <v>3013</v>
      </c>
      <c r="CM20" s="88" t="s">
        <v>3014</v>
      </c>
      <c r="CN20" s="137"/>
      <c r="CO20" s="88" t="s">
        <v>3012</v>
      </c>
      <c r="CP20" s="88" t="s">
        <v>3013</v>
      </c>
      <c r="CQ20" s="88" t="s">
        <v>3014</v>
      </c>
      <c r="CR20" s="137"/>
      <c r="CS20" s="137"/>
      <c r="CT20" s="137"/>
      <c r="CU20" s="88" t="s">
        <v>3013</v>
      </c>
      <c r="CV20" s="88" t="s">
        <v>3014</v>
      </c>
      <c r="CW20" s="71"/>
      <c r="CX20" s="137"/>
      <c r="CY20" s="88" t="s">
        <v>3012</v>
      </c>
      <c r="CZ20" s="88" t="s">
        <v>3013</v>
      </c>
      <c r="DA20" s="88" t="s">
        <v>3014</v>
      </c>
      <c r="DB20" s="88" t="s">
        <v>3013</v>
      </c>
      <c r="DC20" s="88" t="s">
        <v>3014</v>
      </c>
      <c r="DD20" s="137"/>
      <c r="DE20" s="88" t="s">
        <v>3012</v>
      </c>
      <c r="DF20" s="88" t="s">
        <v>3013</v>
      </c>
      <c r="DG20" s="88" t="s">
        <v>3014</v>
      </c>
      <c r="DH20" s="137"/>
      <c r="DI20" s="137"/>
      <c r="DJ20" s="137"/>
      <c r="DK20" s="88" t="s">
        <v>3013</v>
      </c>
      <c r="DL20" s="88" t="s">
        <v>3014</v>
      </c>
      <c r="DM20" s="71"/>
      <c r="DN20" s="137"/>
      <c r="DO20" s="88" t="s">
        <v>3012</v>
      </c>
      <c r="DP20" s="88" t="s">
        <v>3013</v>
      </c>
      <c r="DQ20" s="88" t="s">
        <v>3014</v>
      </c>
      <c r="DR20" s="88" t="s">
        <v>3013</v>
      </c>
      <c r="DS20" s="88" t="s">
        <v>3014</v>
      </c>
      <c r="DT20" s="137"/>
      <c r="DU20" s="88" t="s">
        <v>3012</v>
      </c>
      <c r="DV20" s="88" t="s">
        <v>3013</v>
      </c>
      <c r="DW20" s="88" t="s">
        <v>3014</v>
      </c>
      <c r="DX20" s="137"/>
      <c r="DY20" s="137"/>
      <c r="DZ20" s="137"/>
      <c r="EA20" s="88" t="s">
        <v>3013</v>
      </c>
      <c r="EB20" s="88" t="s">
        <v>3014</v>
      </c>
      <c r="EC20" s="71"/>
      <c r="ED20" s="137"/>
      <c r="EE20" s="88" t="s">
        <v>3012</v>
      </c>
      <c r="EF20" s="88" t="s">
        <v>3013</v>
      </c>
      <c r="EG20" s="88" t="s">
        <v>3014</v>
      </c>
      <c r="EH20" s="88" t="s">
        <v>3013</v>
      </c>
      <c r="EI20" s="88" t="s">
        <v>3014</v>
      </c>
      <c r="EJ20" s="137"/>
      <c r="EK20" s="88" t="s">
        <v>3012</v>
      </c>
      <c r="EL20" s="88" t="s">
        <v>3013</v>
      </c>
      <c r="EM20" s="88" t="s">
        <v>3014</v>
      </c>
      <c r="EN20" s="137"/>
      <c r="EO20" s="137"/>
      <c r="EP20" s="137"/>
      <c r="EQ20" s="88" t="s">
        <v>3013</v>
      </c>
      <c r="ER20" s="88" t="s">
        <v>3014</v>
      </c>
      <c r="ES20" s="71"/>
      <c r="ET20" s="137"/>
      <c r="EU20" s="88" t="s">
        <v>3012</v>
      </c>
      <c r="EV20" s="88" t="s">
        <v>3013</v>
      </c>
      <c r="EW20" s="88" t="s">
        <v>3014</v>
      </c>
      <c r="EX20" s="88" t="s">
        <v>3013</v>
      </c>
      <c r="EY20" s="88" t="s">
        <v>3014</v>
      </c>
      <c r="EZ20" s="137"/>
      <c r="FA20" s="88" t="s">
        <v>3012</v>
      </c>
      <c r="FB20" s="88" t="s">
        <v>3013</v>
      </c>
      <c r="FC20" s="88" t="s">
        <v>3014</v>
      </c>
      <c r="FD20" s="137"/>
      <c r="FE20" s="137"/>
      <c r="FF20" s="137"/>
      <c r="FG20" s="88" t="s">
        <v>3013</v>
      </c>
      <c r="FH20" s="88" t="s">
        <v>3014</v>
      </c>
      <c r="FI20" s="71"/>
      <c r="FJ20" s="137"/>
      <c r="FK20" s="88" t="s">
        <v>3012</v>
      </c>
      <c r="FL20" s="88" t="s">
        <v>3013</v>
      </c>
      <c r="FM20" s="88" t="s">
        <v>3014</v>
      </c>
      <c r="FN20" s="88" t="s">
        <v>3013</v>
      </c>
      <c r="FO20" s="88" t="s">
        <v>3014</v>
      </c>
      <c r="FP20" s="137"/>
      <c r="FQ20" s="88" t="s">
        <v>3012</v>
      </c>
      <c r="FR20" s="88" t="s">
        <v>3013</v>
      </c>
      <c r="FS20" s="88" t="s">
        <v>3014</v>
      </c>
      <c r="FT20" s="137"/>
      <c r="FU20" s="137"/>
      <c r="FV20" s="137"/>
      <c r="FW20" s="88" t="s">
        <v>3013</v>
      </c>
      <c r="FX20" s="88" t="s">
        <v>3014</v>
      </c>
      <c r="FY20" s="71"/>
      <c r="FZ20" s="137"/>
      <c r="GA20" s="88" t="s">
        <v>3012</v>
      </c>
      <c r="GB20" s="88" t="s">
        <v>3013</v>
      </c>
      <c r="GC20" s="88" t="s">
        <v>3014</v>
      </c>
      <c r="GD20" s="88" t="s">
        <v>3013</v>
      </c>
      <c r="GE20" s="88" t="s">
        <v>3014</v>
      </c>
      <c r="GF20" s="137"/>
      <c r="GG20" s="88" t="s">
        <v>3012</v>
      </c>
      <c r="GH20" s="88" t="s">
        <v>3013</v>
      </c>
      <c r="GI20" s="88" t="s">
        <v>3014</v>
      </c>
      <c r="GJ20" s="137"/>
      <c r="GK20" s="137"/>
      <c r="GL20" s="137"/>
      <c r="GM20" s="88" t="s">
        <v>3013</v>
      </c>
      <c r="GN20" s="88" t="s">
        <v>3014</v>
      </c>
      <c r="GO20" s="71"/>
      <c r="GP20" s="140"/>
      <c r="GQ20" s="89" t="s">
        <v>3012</v>
      </c>
      <c r="GR20" s="89" t="s">
        <v>3013</v>
      </c>
      <c r="GS20" s="89" t="s">
        <v>3014</v>
      </c>
      <c r="GT20" s="89" t="s">
        <v>3013</v>
      </c>
      <c r="GU20" s="89" t="s">
        <v>3014</v>
      </c>
      <c r="GV20" s="140"/>
      <c r="GW20" s="89" t="s">
        <v>3012</v>
      </c>
      <c r="GX20" s="89" t="s">
        <v>3013</v>
      </c>
      <c r="GY20" s="89" t="s">
        <v>3014</v>
      </c>
      <c r="GZ20" s="140"/>
      <c r="HA20" s="140"/>
      <c r="HB20" s="140"/>
      <c r="HC20" s="89" t="s">
        <v>3013</v>
      </c>
      <c r="HD20" s="89" t="s">
        <v>3014</v>
      </c>
    </row>
    <row r="21" spans="1:212" s="53" customFormat="1" ht="33" customHeight="1" x14ac:dyDescent="0.3">
      <c r="A21" s="133" t="s">
        <v>3015</v>
      </c>
      <c r="B21" s="68" t="s">
        <v>3016</v>
      </c>
      <c r="C21" s="90" t="s">
        <v>3017</v>
      </c>
      <c r="D21" s="90" t="s">
        <v>3018</v>
      </c>
      <c r="E21" s="72"/>
      <c r="F21" s="63">
        <v>35862</v>
      </c>
      <c r="G21" s="63">
        <v>16162</v>
      </c>
      <c r="H21" s="63">
        <v>0</v>
      </c>
      <c r="I21" s="63">
        <v>2666</v>
      </c>
      <c r="J21" s="63">
        <v>219</v>
      </c>
      <c r="K21" s="63">
        <v>6520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73"/>
      <c r="V21" s="63">
        <v>60107</v>
      </c>
      <c r="W21" s="63">
        <v>32512</v>
      </c>
      <c r="X21" s="63">
        <v>0</v>
      </c>
      <c r="Y21" s="63">
        <v>4627</v>
      </c>
      <c r="Z21" s="63">
        <v>0</v>
      </c>
      <c r="AA21" s="63">
        <v>13088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L21" s="63">
        <v>73202</v>
      </c>
      <c r="AM21" s="63">
        <v>41969</v>
      </c>
      <c r="AN21" s="63">
        <v>0</v>
      </c>
      <c r="AO21" s="63">
        <v>7689</v>
      </c>
      <c r="AP21" s="63">
        <v>0</v>
      </c>
      <c r="AQ21" s="63">
        <v>14810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  <c r="AZ21" s="63">
        <v>0</v>
      </c>
      <c r="BB21" s="63">
        <v>66977</v>
      </c>
      <c r="BC21" s="63">
        <v>37727</v>
      </c>
      <c r="BD21" s="63">
        <v>0</v>
      </c>
      <c r="BE21" s="63">
        <v>9547</v>
      </c>
      <c r="BF21" s="63">
        <v>0</v>
      </c>
      <c r="BG21" s="63">
        <v>34786</v>
      </c>
      <c r="BH21" s="63">
        <v>0</v>
      </c>
      <c r="BI21" s="63">
        <v>0</v>
      </c>
      <c r="BJ21" s="63">
        <v>0</v>
      </c>
      <c r="BK21" s="63">
        <v>0</v>
      </c>
      <c r="BL21" s="63">
        <v>0</v>
      </c>
      <c r="BM21" s="63">
        <v>0</v>
      </c>
      <c r="BN21" s="63">
        <v>0</v>
      </c>
      <c r="BO21" s="63">
        <v>0</v>
      </c>
      <c r="BP21" s="63">
        <v>0</v>
      </c>
      <c r="BQ21" s="73"/>
      <c r="BR21" s="63">
        <v>91788</v>
      </c>
      <c r="BS21" s="63">
        <v>52884</v>
      </c>
      <c r="BT21" s="63">
        <v>0</v>
      </c>
      <c r="BU21" s="63">
        <v>21197</v>
      </c>
      <c r="BV21" s="63">
        <v>0</v>
      </c>
      <c r="BW21" s="63">
        <v>58545</v>
      </c>
      <c r="BX21" s="63">
        <v>0</v>
      </c>
      <c r="BY21" s="63">
        <v>0</v>
      </c>
      <c r="BZ21" s="63">
        <v>0</v>
      </c>
      <c r="CA21" s="63">
        <v>0</v>
      </c>
      <c r="CB21" s="63">
        <v>0</v>
      </c>
      <c r="CC21" s="63">
        <v>0</v>
      </c>
      <c r="CD21" s="63">
        <v>0</v>
      </c>
      <c r="CE21" s="63">
        <v>0</v>
      </c>
      <c r="CF21" s="63">
        <v>0</v>
      </c>
      <c r="CG21" s="73"/>
      <c r="CH21" s="63">
        <v>95587</v>
      </c>
      <c r="CI21" s="63">
        <v>54496</v>
      </c>
      <c r="CJ21" s="63">
        <v>0</v>
      </c>
      <c r="CK21" s="63">
        <v>21461</v>
      </c>
      <c r="CL21" s="63">
        <v>0</v>
      </c>
      <c r="CM21" s="63">
        <v>65471</v>
      </c>
      <c r="CN21" s="63">
        <v>0</v>
      </c>
      <c r="CO21" s="63">
        <v>0</v>
      </c>
      <c r="CP21" s="63">
        <v>0</v>
      </c>
      <c r="CQ21" s="63">
        <v>0</v>
      </c>
      <c r="CR21" s="63">
        <v>0</v>
      </c>
      <c r="CS21" s="63">
        <v>0</v>
      </c>
      <c r="CT21" s="63">
        <v>0</v>
      </c>
      <c r="CU21" s="63">
        <v>0</v>
      </c>
      <c r="CV21" s="63">
        <v>0</v>
      </c>
      <c r="CW21" s="73"/>
      <c r="CX21" s="63">
        <v>110139</v>
      </c>
      <c r="CY21" s="63">
        <v>60161</v>
      </c>
      <c r="CZ21" s="63">
        <v>0</v>
      </c>
      <c r="DA21" s="63">
        <v>22092</v>
      </c>
      <c r="DB21" s="63">
        <v>0</v>
      </c>
      <c r="DC21" s="63">
        <v>4170</v>
      </c>
      <c r="DD21" s="63">
        <v>0</v>
      </c>
      <c r="DE21" s="63">
        <v>0</v>
      </c>
      <c r="DF21" s="63">
        <v>0</v>
      </c>
      <c r="DG21" s="63">
        <v>0</v>
      </c>
      <c r="DH21" s="63">
        <v>0</v>
      </c>
      <c r="DI21" s="63">
        <v>0</v>
      </c>
      <c r="DJ21" s="63">
        <v>0</v>
      </c>
      <c r="DK21" s="63">
        <v>0</v>
      </c>
      <c r="DL21" s="63">
        <v>0</v>
      </c>
      <c r="DM21" s="73"/>
      <c r="DN21" s="63">
        <v>110241</v>
      </c>
      <c r="DO21" s="63">
        <v>57558</v>
      </c>
      <c r="DP21" s="63">
        <v>0</v>
      </c>
      <c r="DQ21" s="63">
        <v>65235</v>
      </c>
      <c r="DR21" s="63">
        <v>0</v>
      </c>
      <c r="DS21" s="63">
        <v>7847</v>
      </c>
      <c r="DT21" s="63">
        <v>121310</v>
      </c>
      <c r="DU21" s="63">
        <v>6153</v>
      </c>
      <c r="DV21" s="63">
        <v>0</v>
      </c>
      <c r="DW21" s="63">
        <v>0</v>
      </c>
      <c r="DX21" s="63">
        <v>0</v>
      </c>
      <c r="DY21" s="63">
        <v>0</v>
      </c>
      <c r="DZ21" s="63">
        <v>0</v>
      </c>
      <c r="EA21" s="63">
        <v>421</v>
      </c>
      <c r="EB21" s="63">
        <v>0</v>
      </c>
      <c r="EC21" s="73"/>
      <c r="ED21" s="63">
        <v>90433</v>
      </c>
      <c r="EE21" s="63">
        <v>45371</v>
      </c>
      <c r="EF21" s="63">
        <v>0</v>
      </c>
      <c r="EG21" s="63">
        <v>50373</v>
      </c>
      <c r="EH21" s="63">
        <v>0</v>
      </c>
      <c r="EI21" s="63">
        <v>6236</v>
      </c>
      <c r="EJ21" s="63">
        <v>12006</v>
      </c>
      <c r="EK21" s="63">
        <v>882</v>
      </c>
      <c r="EL21" s="63">
        <v>0</v>
      </c>
      <c r="EM21" s="63">
        <v>0</v>
      </c>
      <c r="EN21" s="63">
        <v>0</v>
      </c>
      <c r="EO21" s="63">
        <v>0</v>
      </c>
      <c r="EP21" s="63">
        <v>0</v>
      </c>
      <c r="EQ21" s="63">
        <v>0</v>
      </c>
      <c r="ER21" s="63">
        <v>0</v>
      </c>
      <c r="ES21" s="73"/>
      <c r="ET21" s="63">
        <v>85120</v>
      </c>
      <c r="EU21" s="63">
        <v>41028</v>
      </c>
      <c r="EV21" s="63">
        <v>0</v>
      </c>
      <c r="EW21" s="63">
        <v>51623</v>
      </c>
      <c r="EX21" s="63">
        <v>0</v>
      </c>
      <c r="EY21" s="63">
        <v>14690</v>
      </c>
      <c r="EZ21" s="63">
        <v>73692</v>
      </c>
      <c r="FA21" s="63">
        <v>740</v>
      </c>
      <c r="FB21" s="63">
        <v>0</v>
      </c>
      <c r="FC21" s="63">
        <v>62838</v>
      </c>
      <c r="FD21" s="63">
        <v>0</v>
      </c>
      <c r="FE21" s="63">
        <v>0</v>
      </c>
      <c r="FF21" s="63">
        <v>0</v>
      </c>
      <c r="FG21" s="63">
        <v>0</v>
      </c>
      <c r="FH21" s="63">
        <v>0</v>
      </c>
      <c r="FI21" s="73"/>
      <c r="FJ21" s="63">
        <v>55109</v>
      </c>
      <c r="FK21" s="63">
        <v>25562</v>
      </c>
      <c r="FL21" s="63">
        <v>0</v>
      </c>
      <c r="FM21" s="63">
        <v>16815</v>
      </c>
      <c r="FN21" s="63">
        <v>0</v>
      </c>
      <c r="FO21" s="63">
        <v>4826</v>
      </c>
      <c r="FP21" s="63">
        <v>44601</v>
      </c>
      <c r="FQ21" s="63">
        <v>947</v>
      </c>
      <c r="FR21" s="63">
        <v>0</v>
      </c>
      <c r="FS21" s="63">
        <v>1</v>
      </c>
      <c r="FT21" s="63">
        <v>0</v>
      </c>
      <c r="FU21" s="63">
        <v>1</v>
      </c>
      <c r="FV21" s="63">
        <v>32240</v>
      </c>
      <c r="FW21" s="63">
        <v>0</v>
      </c>
      <c r="FX21" s="63">
        <v>0</v>
      </c>
      <c r="FY21" s="82"/>
      <c r="FZ21" s="63">
        <v>51070</v>
      </c>
      <c r="GA21" s="63">
        <v>23711</v>
      </c>
      <c r="GB21" s="63">
        <v>0</v>
      </c>
      <c r="GC21" s="63">
        <v>4485</v>
      </c>
      <c r="GD21" s="63">
        <v>0</v>
      </c>
      <c r="GE21" s="63">
        <v>104</v>
      </c>
      <c r="GF21" s="63">
        <v>213271</v>
      </c>
      <c r="GG21" s="63">
        <v>910</v>
      </c>
      <c r="GH21" s="63">
        <v>0</v>
      </c>
      <c r="GI21" s="63">
        <v>7065</v>
      </c>
      <c r="GJ21" s="63">
        <v>0</v>
      </c>
      <c r="GK21" s="63">
        <v>0</v>
      </c>
      <c r="GL21" s="63">
        <v>0</v>
      </c>
      <c r="GM21" s="63">
        <v>0</v>
      </c>
      <c r="GN21" s="63">
        <v>29078</v>
      </c>
      <c r="GO21" s="73"/>
      <c r="GP21" s="63">
        <v>925635</v>
      </c>
      <c r="GQ21" s="63">
        <v>489141</v>
      </c>
      <c r="GR21" s="63">
        <v>0</v>
      </c>
      <c r="GS21" s="63">
        <v>277810</v>
      </c>
      <c r="GT21" s="63">
        <v>219</v>
      </c>
      <c r="GU21" s="63">
        <v>231093</v>
      </c>
      <c r="GV21" s="63">
        <v>464880</v>
      </c>
      <c r="GW21" s="63">
        <v>9632</v>
      </c>
      <c r="GX21" s="63">
        <v>0</v>
      </c>
      <c r="GY21" s="63">
        <v>69904</v>
      </c>
      <c r="GZ21" s="63">
        <v>0</v>
      </c>
      <c r="HA21" s="63">
        <v>1</v>
      </c>
      <c r="HB21" s="63">
        <v>32240</v>
      </c>
      <c r="HC21" s="63">
        <v>421</v>
      </c>
      <c r="HD21" s="63">
        <v>29078</v>
      </c>
    </row>
    <row r="22" spans="1:212" s="53" customFormat="1" ht="33" customHeight="1" x14ac:dyDescent="0.3">
      <c r="A22" s="134"/>
      <c r="B22" s="68" t="s">
        <v>3019</v>
      </c>
      <c r="C22" s="90" t="s">
        <v>3020</v>
      </c>
      <c r="D22" s="90" t="s">
        <v>3021</v>
      </c>
      <c r="E22" s="72"/>
      <c r="F22" s="63">
        <v>1181824</v>
      </c>
      <c r="G22" s="63">
        <v>1177754</v>
      </c>
      <c r="H22" s="63">
        <v>0</v>
      </c>
      <c r="I22" s="63">
        <v>8140</v>
      </c>
      <c r="J22" s="63">
        <v>0</v>
      </c>
      <c r="K22" s="63">
        <v>6183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73"/>
      <c r="V22" s="63">
        <v>806325</v>
      </c>
      <c r="W22" s="63">
        <v>802461</v>
      </c>
      <c r="X22" s="63">
        <v>0</v>
      </c>
      <c r="Y22" s="63">
        <v>7336</v>
      </c>
      <c r="Z22" s="63">
        <v>0</v>
      </c>
      <c r="AA22" s="63">
        <v>13075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L22" s="63">
        <v>1278275</v>
      </c>
      <c r="AM22" s="63">
        <v>1271583</v>
      </c>
      <c r="AN22" s="63">
        <v>0</v>
      </c>
      <c r="AO22" s="63">
        <v>12538</v>
      </c>
      <c r="AP22" s="63">
        <v>0</v>
      </c>
      <c r="AQ22" s="63">
        <v>17840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  <c r="AZ22" s="63">
        <v>0</v>
      </c>
      <c r="BB22" s="63">
        <v>898824</v>
      </c>
      <c r="BC22" s="63">
        <v>894131</v>
      </c>
      <c r="BD22" s="63">
        <v>0</v>
      </c>
      <c r="BE22" s="63">
        <v>9052</v>
      </c>
      <c r="BF22" s="63">
        <v>0</v>
      </c>
      <c r="BG22" s="63">
        <v>13458</v>
      </c>
      <c r="BH22" s="63">
        <v>0</v>
      </c>
      <c r="BI22" s="63">
        <v>0</v>
      </c>
      <c r="BJ22" s="63">
        <v>0</v>
      </c>
      <c r="BK22" s="63">
        <v>0</v>
      </c>
      <c r="BL22" s="63">
        <v>0</v>
      </c>
      <c r="BM22" s="63">
        <v>0</v>
      </c>
      <c r="BN22" s="63">
        <v>0</v>
      </c>
      <c r="BO22" s="63">
        <v>0</v>
      </c>
      <c r="BP22" s="63">
        <v>0</v>
      </c>
      <c r="BQ22" s="73"/>
      <c r="BR22" s="63">
        <v>680255</v>
      </c>
      <c r="BS22" s="63">
        <v>674964</v>
      </c>
      <c r="BT22" s="63">
        <v>0</v>
      </c>
      <c r="BU22" s="63">
        <v>10340</v>
      </c>
      <c r="BV22" s="63">
        <v>0</v>
      </c>
      <c r="BW22" s="63">
        <v>14133</v>
      </c>
      <c r="BX22" s="63">
        <v>0</v>
      </c>
      <c r="BY22" s="63">
        <v>0</v>
      </c>
      <c r="BZ22" s="63">
        <v>0</v>
      </c>
      <c r="CA22" s="63">
        <v>0</v>
      </c>
      <c r="CB22" s="63">
        <v>0</v>
      </c>
      <c r="CC22" s="63">
        <v>0</v>
      </c>
      <c r="CD22" s="63">
        <v>0</v>
      </c>
      <c r="CE22" s="63">
        <v>0</v>
      </c>
      <c r="CF22" s="63">
        <v>0</v>
      </c>
      <c r="CG22" s="73"/>
      <c r="CH22" s="63">
        <v>810776</v>
      </c>
      <c r="CI22" s="63">
        <v>803271</v>
      </c>
      <c r="CJ22" s="63">
        <v>0</v>
      </c>
      <c r="CK22" s="63">
        <v>14725</v>
      </c>
      <c r="CL22" s="63">
        <v>0</v>
      </c>
      <c r="CM22" s="63">
        <v>17189</v>
      </c>
      <c r="CN22" s="63">
        <v>0</v>
      </c>
      <c r="CO22" s="63">
        <v>0</v>
      </c>
      <c r="CP22" s="63">
        <v>0</v>
      </c>
      <c r="CQ22" s="63">
        <v>0</v>
      </c>
      <c r="CR22" s="63">
        <v>0</v>
      </c>
      <c r="CS22" s="63">
        <v>0</v>
      </c>
      <c r="CT22" s="63">
        <v>0</v>
      </c>
      <c r="CU22" s="63">
        <v>0</v>
      </c>
      <c r="CV22" s="63">
        <v>0</v>
      </c>
      <c r="CW22" s="73"/>
      <c r="CX22" s="63">
        <v>723515</v>
      </c>
      <c r="CY22" s="63">
        <v>716408</v>
      </c>
      <c r="CZ22" s="63">
        <v>0</v>
      </c>
      <c r="DA22" s="63">
        <v>6851</v>
      </c>
      <c r="DB22" s="63">
        <v>0</v>
      </c>
      <c r="DC22" s="63">
        <v>14723</v>
      </c>
      <c r="DD22" s="63">
        <v>8198</v>
      </c>
      <c r="DE22" s="63">
        <v>8198</v>
      </c>
      <c r="DF22" s="63">
        <v>0</v>
      </c>
      <c r="DG22" s="63">
        <v>0</v>
      </c>
      <c r="DH22" s="63">
        <v>0</v>
      </c>
      <c r="DI22" s="63">
        <v>0</v>
      </c>
      <c r="DJ22" s="63">
        <v>0</v>
      </c>
      <c r="DK22" s="63">
        <v>0</v>
      </c>
      <c r="DL22" s="63">
        <v>0</v>
      </c>
      <c r="DM22" s="73"/>
      <c r="DN22" s="63">
        <v>863282</v>
      </c>
      <c r="DO22" s="63">
        <v>855523</v>
      </c>
      <c r="DP22" s="63">
        <v>0</v>
      </c>
      <c r="DQ22" s="63">
        <v>673708</v>
      </c>
      <c r="DR22" s="63">
        <v>0</v>
      </c>
      <c r="DS22" s="63">
        <v>161397</v>
      </c>
      <c r="DT22" s="63">
        <v>72737</v>
      </c>
      <c r="DU22" s="63">
        <v>72737</v>
      </c>
      <c r="DV22" s="63">
        <v>0</v>
      </c>
      <c r="DW22" s="63">
        <v>0</v>
      </c>
      <c r="DX22" s="63">
        <v>0</v>
      </c>
      <c r="DY22" s="63">
        <v>0</v>
      </c>
      <c r="DZ22" s="63">
        <v>0</v>
      </c>
      <c r="EA22" s="63">
        <v>0</v>
      </c>
      <c r="EB22" s="63">
        <v>0</v>
      </c>
      <c r="EC22" s="73"/>
      <c r="ED22" s="63">
        <v>762105</v>
      </c>
      <c r="EE22" s="63">
        <v>757083</v>
      </c>
      <c r="EF22" s="63">
        <v>0</v>
      </c>
      <c r="EG22" s="63">
        <v>561740</v>
      </c>
      <c r="EH22" s="63">
        <v>0</v>
      </c>
      <c r="EI22" s="63">
        <v>159582</v>
      </c>
      <c r="EJ22" s="63">
        <v>34356</v>
      </c>
      <c r="EK22" s="63">
        <v>34356</v>
      </c>
      <c r="EL22" s="63">
        <v>0</v>
      </c>
      <c r="EM22" s="63">
        <v>0</v>
      </c>
      <c r="EN22" s="63">
        <v>0</v>
      </c>
      <c r="EO22" s="63">
        <v>0</v>
      </c>
      <c r="EP22" s="63">
        <v>0</v>
      </c>
      <c r="EQ22" s="63">
        <v>0</v>
      </c>
      <c r="ER22" s="63">
        <v>0</v>
      </c>
      <c r="ES22" s="73"/>
      <c r="ET22" s="63">
        <v>1213272</v>
      </c>
      <c r="EU22" s="63">
        <v>1207870</v>
      </c>
      <c r="EV22" s="63">
        <v>0</v>
      </c>
      <c r="EW22" s="63">
        <v>1329437</v>
      </c>
      <c r="EX22" s="63">
        <v>0</v>
      </c>
      <c r="EY22" s="63">
        <v>216181</v>
      </c>
      <c r="EZ22" s="63">
        <v>1008980</v>
      </c>
      <c r="FA22" s="63">
        <v>1008980</v>
      </c>
      <c r="FB22" s="63">
        <v>0</v>
      </c>
      <c r="FC22" s="63">
        <v>0</v>
      </c>
      <c r="FD22" s="63">
        <v>19178</v>
      </c>
      <c r="FE22" s="63">
        <v>0</v>
      </c>
      <c r="FF22" s="63">
        <v>0</v>
      </c>
      <c r="FG22" s="63">
        <v>0</v>
      </c>
      <c r="FH22" s="63">
        <v>0</v>
      </c>
      <c r="FI22" s="73"/>
      <c r="FJ22" s="63">
        <v>1152667</v>
      </c>
      <c r="FK22" s="63">
        <v>1148498</v>
      </c>
      <c r="FL22" s="63">
        <v>0</v>
      </c>
      <c r="FM22" s="63">
        <v>464808</v>
      </c>
      <c r="FN22" s="63">
        <v>0</v>
      </c>
      <c r="FO22" s="63">
        <v>56372</v>
      </c>
      <c r="FP22" s="63">
        <v>108604</v>
      </c>
      <c r="FQ22" s="63">
        <v>108604</v>
      </c>
      <c r="FR22" s="63">
        <v>0</v>
      </c>
      <c r="FS22" s="63">
        <v>0</v>
      </c>
      <c r="FT22" s="63">
        <v>106000</v>
      </c>
      <c r="FU22" s="63">
        <v>0</v>
      </c>
      <c r="FV22" s="63">
        <v>0</v>
      </c>
      <c r="FW22" s="63">
        <v>0</v>
      </c>
      <c r="FX22" s="63">
        <v>0</v>
      </c>
      <c r="FY22" s="82"/>
      <c r="FZ22" s="63">
        <v>1561859</v>
      </c>
      <c r="GA22" s="63">
        <v>1556399</v>
      </c>
      <c r="GB22" s="63">
        <v>0</v>
      </c>
      <c r="GC22" s="63">
        <v>5460</v>
      </c>
      <c r="GD22" s="63">
        <v>0</v>
      </c>
      <c r="GE22" s="63">
        <v>21810</v>
      </c>
      <c r="GF22" s="63">
        <v>1004873</v>
      </c>
      <c r="GG22" s="63">
        <v>1004873</v>
      </c>
      <c r="GH22" s="63">
        <v>0</v>
      </c>
      <c r="GI22" s="63">
        <v>0</v>
      </c>
      <c r="GJ22" s="63">
        <v>81331</v>
      </c>
      <c r="GK22" s="63">
        <v>0</v>
      </c>
      <c r="GL22" s="63">
        <v>0</v>
      </c>
      <c r="GM22" s="63">
        <v>0</v>
      </c>
      <c r="GN22" s="63">
        <v>0</v>
      </c>
      <c r="GO22" s="73"/>
      <c r="GP22" s="63">
        <v>11932979</v>
      </c>
      <c r="GQ22" s="63">
        <v>11865945</v>
      </c>
      <c r="GR22" s="63">
        <v>0</v>
      </c>
      <c r="GS22" s="63">
        <v>3104135</v>
      </c>
      <c r="GT22" s="63">
        <v>0</v>
      </c>
      <c r="GU22" s="63">
        <v>711943</v>
      </c>
      <c r="GV22" s="63">
        <v>2237748</v>
      </c>
      <c r="GW22" s="63">
        <v>2237748</v>
      </c>
      <c r="GX22" s="63">
        <v>0</v>
      </c>
      <c r="GY22" s="63">
        <v>0</v>
      </c>
      <c r="GZ22" s="63">
        <v>206509</v>
      </c>
      <c r="HA22" s="63">
        <v>0</v>
      </c>
      <c r="HB22" s="63">
        <v>0</v>
      </c>
      <c r="HC22" s="63">
        <v>0</v>
      </c>
      <c r="HD22" s="63">
        <v>0</v>
      </c>
    </row>
    <row r="23" spans="1:212" s="53" customFormat="1" ht="49.5" x14ac:dyDescent="0.3">
      <c r="A23" s="134"/>
      <c r="B23" s="68" t="s">
        <v>3022</v>
      </c>
      <c r="C23" s="90" t="s">
        <v>3020</v>
      </c>
      <c r="D23" s="90" t="s">
        <v>3023</v>
      </c>
      <c r="E23" s="72"/>
      <c r="F23" s="63">
        <v>1790893</v>
      </c>
      <c r="G23" s="63">
        <v>1022903</v>
      </c>
      <c r="H23" s="63">
        <v>0</v>
      </c>
      <c r="I23" s="63">
        <v>1304252</v>
      </c>
      <c r="J23" s="63">
        <v>0</v>
      </c>
      <c r="K23" s="63">
        <v>661813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73"/>
      <c r="V23" s="63">
        <v>1439091</v>
      </c>
      <c r="W23" s="63">
        <v>826735</v>
      </c>
      <c r="X23" s="63">
        <v>0</v>
      </c>
      <c r="Y23" s="63">
        <v>844020</v>
      </c>
      <c r="Z23" s="63">
        <v>0</v>
      </c>
      <c r="AA23" s="63">
        <v>446879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L23" s="63">
        <v>1097173</v>
      </c>
      <c r="AM23" s="63">
        <v>677723</v>
      </c>
      <c r="AN23" s="63">
        <v>0</v>
      </c>
      <c r="AO23" s="63">
        <v>644798</v>
      </c>
      <c r="AP23" s="63">
        <v>0</v>
      </c>
      <c r="AQ23" s="63">
        <v>368348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  <c r="AZ23" s="63">
        <v>0</v>
      </c>
      <c r="BB23" s="63">
        <v>1109562</v>
      </c>
      <c r="BC23" s="63">
        <v>628575</v>
      </c>
      <c r="BD23" s="63">
        <v>0</v>
      </c>
      <c r="BE23" s="63">
        <v>988177</v>
      </c>
      <c r="BF23" s="63">
        <v>0</v>
      </c>
      <c r="BG23" s="63">
        <v>959177</v>
      </c>
      <c r="BH23" s="63">
        <v>0</v>
      </c>
      <c r="BI23" s="63">
        <v>0</v>
      </c>
      <c r="BJ23" s="63">
        <v>0</v>
      </c>
      <c r="BK23" s="63">
        <v>0</v>
      </c>
      <c r="BL23" s="63">
        <v>0</v>
      </c>
      <c r="BM23" s="63">
        <v>0</v>
      </c>
      <c r="BN23" s="63">
        <v>0</v>
      </c>
      <c r="BO23" s="63">
        <v>0</v>
      </c>
      <c r="BP23" s="63">
        <v>0</v>
      </c>
      <c r="BQ23" s="73"/>
      <c r="BR23" s="63">
        <v>895786</v>
      </c>
      <c r="BS23" s="63">
        <v>520620</v>
      </c>
      <c r="BT23" s="63">
        <v>0</v>
      </c>
      <c r="BU23" s="63">
        <v>661460</v>
      </c>
      <c r="BV23" s="63">
        <v>0</v>
      </c>
      <c r="BW23" s="63">
        <v>334270</v>
      </c>
      <c r="BX23" s="63">
        <v>3769136</v>
      </c>
      <c r="BY23" s="63">
        <v>0</v>
      </c>
      <c r="BZ23" s="63">
        <v>0</v>
      </c>
      <c r="CA23" s="63">
        <v>0</v>
      </c>
      <c r="CB23" s="63">
        <v>0</v>
      </c>
      <c r="CC23" s="63">
        <v>0</v>
      </c>
      <c r="CD23" s="63">
        <v>0</v>
      </c>
      <c r="CE23" s="63">
        <v>0</v>
      </c>
      <c r="CF23" s="63">
        <v>0</v>
      </c>
      <c r="CG23" s="73"/>
      <c r="CH23" s="63">
        <v>529924</v>
      </c>
      <c r="CI23" s="63">
        <v>296322</v>
      </c>
      <c r="CJ23" s="63">
        <v>0</v>
      </c>
      <c r="CK23" s="63">
        <v>377354</v>
      </c>
      <c r="CL23" s="63">
        <v>0</v>
      </c>
      <c r="CM23" s="63">
        <v>345738</v>
      </c>
      <c r="CN23" s="63">
        <v>393521</v>
      </c>
      <c r="CO23" s="63">
        <v>0</v>
      </c>
      <c r="CP23" s="63">
        <v>0</v>
      </c>
      <c r="CQ23" s="63">
        <v>2407</v>
      </c>
      <c r="CR23" s="63">
        <v>0</v>
      </c>
      <c r="CS23" s="63">
        <v>0</v>
      </c>
      <c r="CT23" s="63">
        <v>0</v>
      </c>
      <c r="CU23" s="63">
        <v>0</v>
      </c>
      <c r="CV23" s="63">
        <v>1407</v>
      </c>
      <c r="CW23" s="73"/>
      <c r="CX23" s="63">
        <v>357630</v>
      </c>
      <c r="CY23" s="63">
        <v>148201</v>
      </c>
      <c r="CZ23" s="63">
        <v>0</v>
      </c>
      <c r="DA23" s="63">
        <v>224840</v>
      </c>
      <c r="DB23" s="63">
        <v>0</v>
      </c>
      <c r="DC23" s="63">
        <v>122034</v>
      </c>
      <c r="DD23" s="63">
        <v>305934</v>
      </c>
      <c r="DE23" s="63">
        <v>85361</v>
      </c>
      <c r="DF23" s="63">
        <v>0</v>
      </c>
      <c r="DG23" s="63">
        <v>40000</v>
      </c>
      <c r="DH23" s="63">
        <v>0</v>
      </c>
      <c r="DI23" s="63">
        <v>0</v>
      </c>
      <c r="DJ23" s="63">
        <v>0</v>
      </c>
      <c r="DK23" s="63">
        <v>0</v>
      </c>
      <c r="DL23" s="63">
        <v>0</v>
      </c>
      <c r="DM23" s="73"/>
      <c r="DN23" s="63">
        <v>345065</v>
      </c>
      <c r="DO23" s="63">
        <v>183982</v>
      </c>
      <c r="DP23" s="63">
        <v>0</v>
      </c>
      <c r="DQ23" s="63">
        <v>304209</v>
      </c>
      <c r="DR23" s="63">
        <v>0</v>
      </c>
      <c r="DS23" s="63">
        <v>152123</v>
      </c>
      <c r="DT23" s="63">
        <v>1709878</v>
      </c>
      <c r="DU23" s="63">
        <v>1461228</v>
      </c>
      <c r="DV23" s="63">
        <v>0</v>
      </c>
      <c r="DW23" s="63">
        <v>16000</v>
      </c>
      <c r="DX23" s="63">
        <v>0</v>
      </c>
      <c r="DY23" s="63">
        <v>0</v>
      </c>
      <c r="DZ23" s="63">
        <v>0</v>
      </c>
      <c r="EA23" s="63">
        <v>0</v>
      </c>
      <c r="EB23" s="63">
        <v>2267</v>
      </c>
      <c r="EC23" s="73"/>
      <c r="ED23" s="63">
        <v>528221</v>
      </c>
      <c r="EE23" s="63">
        <v>212249</v>
      </c>
      <c r="EF23" s="63">
        <v>0</v>
      </c>
      <c r="EG23" s="63">
        <v>475449</v>
      </c>
      <c r="EH23" s="63">
        <v>0</v>
      </c>
      <c r="EI23" s="63">
        <v>210426</v>
      </c>
      <c r="EJ23" s="63">
        <v>3663824</v>
      </c>
      <c r="EK23" s="63">
        <v>3509446</v>
      </c>
      <c r="EL23" s="63">
        <v>0</v>
      </c>
      <c r="EM23" s="63">
        <v>1211416</v>
      </c>
      <c r="EN23" s="63">
        <v>0</v>
      </c>
      <c r="EO23" s="63">
        <v>0</v>
      </c>
      <c r="EP23" s="63">
        <v>0</v>
      </c>
      <c r="EQ23" s="63">
        <v>0</v>
      </c>
      <c r="ER23" s="63">
        <v>3622</v>
      </c>
      <c r="ES23" s="73"/>
      <c r="ET23" s="63">
        <v>796172</v>
      </c>
      <c r="EU23" s="63">
        <v>377357</v>
      </c>
      <c r="EV23" s="63">
        <v>0</v>
      </c>
      <c r="EW23" s="63">
        <v>619222</v>
      </c>
      <c r="EX23" s="63">
        <v>0</v>
      </c>
      <c r="EY23" s="63">
        <v>282043</v>
      </c>
      <c r="EZ23" s="63">
        <v>1016640</v>
      </c>
      <c r="FA23" s="63">
        <v>718105</v>
      </c>
      <c r="FB23" s="63">
        <v>0</v>
      </c>
      <c r="FC23" s="63">
        <v>761271</v>
      </c>
      <c r="FD23" s="63">
        <v>294188</v>
      </c>
      <c r="FE23" s="63">
        <v>200000</v>
      </c>
      <c r="FF23" s="63">
        <v>0</v>
      </c>
      <c r="FG23" s="63">
        <v>0</v>
      </c>
      <c r="FH23" s="63">
        <v>7993</v>
      </c>
      <c r="FI23" s="73"/>
      <c r="FJ23" s="63">
        <v>1202252</v>
      </c>
      <c r="FK23" s="63">
        <v>556693</v>
      </c>
      <c r="FL23" s="63">
        <v>0</v>
      </c>
      <c r="FM23" s="63">
        <v>711576</v>
      </c>
      <c r="FN23" s="63">
        <v>0</v>
      </c>
      <c r="FO23" s="63">
        <v>222793</v>
      </c>
      <c r="FP23" s="63">
        <v>815276</v>
      </c>
      <c r="FQ23" s="63">
        <v>350749</v>
      </c>
      <c r="FR23" s="63">
        <v>0</v>
      </c>
      <c r="FS23" s="63">
        <v>264968</v>
      </c>
      <c r="FT23" s="63">
        <v>117829</v>
      </c>
      <c r="FU23" s="63">
        <v>1</v>
      </c>
      <c r="FV23" s="63">
        <v>117292</v>
      </c>
      <c r="FW23" s="63">
        <v>0</v>
      </c>
      <c r="FX23" s="63">
        <v>691067</v>
      </c>
      <c r="FY23" s="82"/>
      <c r="FZ23" s="63">
        <v>1364677</v>
      </c>
      <c r="GA23" s="63">
        <v>651863</v>
      </c>
      <c r="GB23" s="63">
        <v>0</v>
      </c>
      <c r="GC23" s="63">
        <v>210844</v>
      </c>
      <c r="GD23" s="63">
        <v>0</v>
      </c>
      <c r="GE23" s="63">
        <v>529072</v>
      </c>
      <c r="GF23" s="63">
        <v>1301923</v>
      </c>
      <c r="GG23" s="63">
        <v>719818</v>
      </c>
      <c r="GH23" s="63">
        <v>0</v>
      </c>
      <c r="GI23" s="63">
        <v>2433776</v>
      </c>
      <c r="GJ23" s="63">
        <v>33200</v>
      </c>
      <c r="GK23" s="63">
        <v>0</v>
      </c>
      <c r="GL23" s="63">
        <v>0</v>
      </c>
      <c r="GM23" s="63">
        <v>0</v>
      </c>
      <c r="GN23" s="63">
        <v>749293</v>
      </c>
      <c r="GO23" s="73"/>
      <c r="GP23" s="63">
        <v>11456446</v>
      </c>
      <c r="GQ23" s="63">
        <v>6103223</v>
      </c>
      <c r="GR23" s="63">
        <v>0</v>
      </c>
      <c r="GS23" s="63">
        <v>7366201</v>
      </c>
      <c r="GT23" s="63">
        <v>0</v>
      </c>
      <c r="GU23" s="63">
        <v>4634716</v>
      </c>
      <c r="GV23" s="63">
        <v>12976132</v>
      </c>
      <c r="GW23" s="63">
        <v>6844707</v>
      </c>
      <c r="GX23" s="63">
        <v>0</v>
      </c>
      <c r="GY23" s="63">
        <v>4729838</v>
      </c>
      <c r="GZ23" s="63">
        <v>445217</v>
      </c>
      <c r="HA23" s="63">
        <v>200001</v>
      </c>
      <c r="HB23" s="63">
        <v>117292</v>
      </c>
      <c r="HC23" s="63">
        <v>0</v>
      </c>
      <c r="HD23" s="63">
        <v>1455649</v>
      </c>
    </row>
    <row r="24" spans="1:212" s="53" customFormat="1" ht="33" x14ac:dyDescent="0.3">
      <c r="A24" s="134"/>
      <c r="B24" s="133" t="s">
        <v>3024</v>
      </c>
      <c r="C24" s="133" t="s">
        <v>3027</v>
      </c>
      <c r="D24" s="90" t="s">
        <v>3026</v>
      </c>
      <c r="E24" s="72"/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73"/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  <c r="AZ24" s="63">
        <v>0</v>
      </c>
      <c r="BB24" s="63">
        <v>0</v>
      </c>
      <c r="BC24" s="63">
        <v>0</v>
      </c>
      <c r="BD24" s="63">
        <v>0</v>
      </c>
      <c r="BE24" s="63">
        <v>0</v>
      </c>
      <c r="BF24" s="63">
        <v>0</v>
      </c>
      <c r="BG24" s="63">
        <v>0</v>
      </c>
      <c r="BH24" s="63">
        <v>0</v>
      </c>
      <c r="BI24" s="63">
        <v>0</v>
      </c>
      <c r="BJ24" s="63">
        <v>0</v>
      </c>
      <c r="BK24" s="63">
        <v>0</v>
      </c>
      <c r="BL24" s="63">
        <v>0</v>
      </c>
      <c r="BM24" s="63">
        <v>0</v>
      </c>
      <c r="BN24" s="63">
        <v>0</v>
      </c>
      <c r="BO24" s="63">
        <v>0</v>
      </c>
      <c r="BP24" s="63">
        <v>0</v>
      </c>
      <c r="BQ24" s="73"/>
      <c r="BR24" s="63">
        <v>0</v>
      </c>
      <c r="BS24" s="63">
        <v>0</v>
      </c>
      <c r="BT24" s="63">
        <v>0</v>
      </c>
      <c r="BU24" s="63">
        <v>0</v>
      </c>
      <c r="BV24" s="63">
        <v>0</v>
      </c>
      <c r="BW24" s="63">
        <v>0</v>
      </c>
      <c r="BX24" s="63">
        <v>0</v>
      </c>
      <c r="BY24" s="63">
        <v>0</v>
      </c>
      <c r="BZ24" s="63">
        <v>0</v>
      </c>
      <c r="CA24" s="63">
        <v>0</v>
      </c>
      <c r="CB24" s="63">
        <v>0</v>
      </c>
      <c r="CC24" s="63">
        <v>0</v>
      </c>
      <c r="CD24" s="63">
        <v>0</v>
      </c>
      <c r="CE24" s="63">
        <v>0</v>
      </c>
      <c r="CF24" s="63">
        <v>0</v>
      </c>
      <c r="CG24" s="73"/>
      <c r="CH24" s="63">
        <v>0</v>
      </c>
      <c r="CI24" s="63">
        <v>0</v>
      </c>
      <c r="CJ24" s="63">
        <v>0</v>
      </c>
      <c r="CK24" s="63">
        <v>0</v>
      </c>
      <c r="CL24" s="63">
        <v>0</v>
      </c>
      <c r="CM24" s="63">
        <v>0</v>
      </c>
      <c r="CN24" s="63">
        <v>0</v>
      </c>
      <c r="CO24" s="63">
        <v>0</v>
      </c>
      <c r="CP24" s="63">
        <v>0</v>
      </c>
      <c r="CQ24" s="63">
        <v>0</v>
      </c>
      <c r="CR24" s="63">
        <v>0</v>
      </c>
      <c r="CS24" s="63">
        <v>0</v>
      </c>
      <c r="CT24" s="63">
        <v>0</v>
      </c>
      <c r="CU24" s="63">
        <v>0</v>
      </c>
      <c r="CV24" s="63">
        <v>0</v>
      </c>
      <c r="CW24" s="73"/>
      <c r="CX24" s="63">
        <v>0</v>
      </c>
      <c r="CY24" s="63">
        <v>0</v>
      </c>
      <c r="CZ24" s="63">
        <v>0</v>
      </c>
      <c r="DA24" s="63">
        <v>0</v>
      </c>
      <c r="DB24" s="63">
        <v>0</v>
      </c>
      <c r="DC24" s="63">
        <v>0</v>
      </c>
      <c r="DD24" s="63">
        <v>0</v>
      </c>
      <c r="DE24" s="63">
        <v>0</v>
      </c>
      <c r="DF24" s="63">
        <v>0</v>
      </c>
      <c r="DG24" s="63">
        <v>0</v>
      </c>
      <c r="DH24" s="63">
        <v>0</v>
      </c>
      <c r="DI24" s="63">
        <v>0</v>
      </c>
      <c r="DJ24" s="63">
        <v>0</v>
      </c>
      <c r="DK24" s="63">
        <v>0</v>
      </c>
      <c r="DL24" s="63">
        <v>0</v>
      </c>
      <c r="DM24" s="73"/>
      <c r="DN24" s="63">
        <v>0</v>
      </c>
      <c r="DO24" s="63">
        <v>0</v>
      </c>
      <c r="DP24" s="63">
        <v>0</v>
      </c>
      <c r="DQ24" s="63">
        <v>0</v>
      </c>
      <c r="DR24" s="63">
        <v>0</v>
      </c>
      <c r="DS24" s="63">
        <v>0</v>
      </c>
      <c r="DT24" s="63">
        <v>0</v>
      </c>
      <c r="DU24" s="63">
        <v>0</v>
      </c>
      <c r="DV24" s="63">
        <v>0</v>
      </c>
      <c r="DW24" s="63">
        <v>0</v>
      </c>
      <c r="DX24" s="63">
        <v>0</v>
      </c>
      <c r="DY24" s="63">
        <v>0</v>
      </c>
      <c r="DZ24" s="63">
        <v>0</v>
      </c>
      <c r="EA24" s="63">
        <v>0</v>
      </c>
      <c r="EB24" s="63">
        <v>0</v>
      </c>
      <c r="EC24" s="73"/>
      <c r="ED24" s="63">
        <v>0</v>
      </c>
      <c r="EE24" s="63">
        <v>0</v>
      </c>
      <c r="EF24" s="63">
        <v>0</v>
      </c>
      <c r="EG24" s="63">
        <v>0</v>
      </c>
      <c r="EH24" s="63">
        <v>0</v>
      </c>
      <c r="EI24" s="63">
        <v>15503</v>
      </c>
      <c r="EJ24" s="63">
        <v>0</v>
      </c>
      <c r="EK24" s="63">
        <v>0</v>
      </c>
      <c r="EL24" s="63">
        <v>0</v>
      </c>
      <c r="EM24" s="63">
        <v>0</v>
      </c>
      <c r="EN24" s="63">
        <v>0</v>
      </c>
      <c r="EO24" s="63">
        <v>0</v>
      </c>
      <c r="EP24" s="63">
        <v>0</v>
      </c>
      <c r="EQ24" s="63">
        <v>0</v>
      </c>
      <c r="ER24" s="63">
        <v>0</v>
      </c>
      <c r="ES24" s="73"/>
      <c r="ET24" s="63">
        <v>0</v>
      </c>
      <c r="EU24" s="63">
        <v>0</v>
      </c>
      <c r="EV24" s="63">
        <v>0</v>
      </c>
      <c r="EW24" s="63">
        <v>0</v>
      </c>
      <c r="EX24" s="63">
        <v>0</v>
      </c>
      <c r="EY24" s="63">
        <v>26020</v>
      </c>
      <c r="EZ24" s="63">
        <v>0</v>
      </c>
      <c r="FA24" s="63">
        <v>0</v>
      </c>
      <c r="FB24" s="63">
        <v>0</v>
      </c>
      <c r="FC24" s="63">
        <v>0</v>
      </c>
      <c r="FD24" s="63">
        <v>0</v>
      </c>
      <c r="FE24" s="63">
        <v>0</v>
      </c>
      <c r="FF24" s="63">
        <v>0</v>
      </c>
      <c r="FG24" s="63">
        <v>0</v>
      </c>
      <c r="FH24" s="63">
        <v>0</v>
      </c>
      <c r="FI24" s="73"/>
      <c r="FJ24" s="63">
        <v>0</v>
      </c>
      <c r="FK24" s="63">
        <v>0</v>
      </c>
      <c r="FL24" s="63">
        <v>0</v>
      </c>
      <c r="FM24" s="63">
        <v>0</v>
      </c>
      <c r="FN24" s="63">
        <v>0</v>
      </c>
      <c r="FO24" s="63">
        <v>26868</v>
      </c>
      <c r="FP24" s="63">
        <v>0</v>
      </c>
      <c r="FQ24" s="63">
        <v>0</v>
      </c>
      <c r="FR24" s="63">
        <v>0</v>
      </c>
      <c r="FS24" s="63">
        <v>0</v>
      </c>
      <c r="FT24" s="63">
        <v>0</v>
      </c>
      <c r="FU24" s="63">
        <v>0</v>
      </c>
      <c r="FV24" s="63">
        <v>0</v>
      </c>
      <c r="FW24" s="63">
        <v>0</v>
      </c>
      <c r="FX24" s="63">
        <v>0</v>
      </c>
      <c r="FY24" s="82"/>
      <c r="FZ24" s="63">
        <v>0</v>
      </c>
      <c r="GA24" s="63">
        <v>0</v>
      </c>
      <c r="GB24" s="63">
        <v>0</v>
      </c>
      <c r="GC24" s="63">
        <v>0</v>
      </c>
      <c r="GD24" s="63">
        <v>0</v>
      </c>
      <c r="GE24" s="63">
        <v>9013</v>
      </c>
      <c r="GF24" s="63">
        <v>0</v>
      </c>
      <c r="GG24" s="63">
        <v>0</v>
      </c>
      <c r="GH24" s="63">
        <v>0</v>
      </c>
      <c r="GI24" s="63">
        <v>0</v>
      </c>
      <c r="GJ24" s="63">
        <v>0</v>
      </c>
      <c r="GK24" s="63">
        <v>0</v>
      </c>
      <c r="GL24" s="63">
        <v>0</v>
      </c>
      <c r="GM24" s="63">
        <v>0</v>
      </c>
      <c r="GN24" s="63">
        <v>0</v>
      </c>
      <c r="GO24" s="73"/>
      <c r="GP24" s="63">
        <v>0</v>
      </c>
      <c r="GQ24" s="63">
        <v>0</v>
      </c>
      <c r="GR24" s="63">
        <v>0</v>
      </c>
      <c r="GS24" s="63">
        <v>0</v>
      </c>
      <c r="GT24" s="63">
        <v>0</v>
      </c>
      <c r="GU24" s="63">
        <v>77404</v>
      </c>
      <c r="GV24" s="63">
        <v>0</v>
      </c>
      <c r="GW24" s="63">
        <v>0</v>
      </c>
      <c r="GX24" s="63">
        <v>0</v>
      </c>
      <c r="GY24" s="63">
        <v>0</v>
      </c>
      <c r="GZ24" s="63">
        <v>0</v>
      </c>
      <c r="HA24" s="63">
        <v>0</v>
      </c>
      <c r="HB24" s="63">
        <v>0</v>
      </c>
      <c r="HC24" s="63">
        <v>0</v>
      </c>
      <c r="HD24" s="63">
        <v>0</v>
      </c>
    </row>
    <row r="25" spans="1:212" s="53" customFormat="1" ht="33" x14ac:dyDescent="0.3">
      <c r="A25" s="134"/>
      <c r="B25" s="134"/>
      <c r="C25" s="134"/>
      <c r="D25" s="90" t="s">
        <v>3028</v>
      </c>
      <c r="E25" s="72"/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73"/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  <c r="AZ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3">
        <v>0</v>
      </c>
      <c r="BH25" s="63">
        <v>0</v>
      </c>
      <c r="BI25" s="63">
        <v>0</v>
      </c>
      <c r="BJ25" s="63">
        <v>0</v>
      </c>
      <c r="BK25" s="63">
        <v>0</v>
      </c>
      <c r="BL25" s="63">
        <v>0</v>
      </c>
      <c r="BM25" s="63">
        <v>0</v>
      </c>
      <c r="BN25" s="63">
        <v>0</v>
      </c>
      <c r="BO25" s="63">
        <v>0</v>
      </c>
      <c r="BP25" s="63">
        <v>0</v>
      </c>
      <c r="BQ25" s="73"/>
      <c r="BR25" s="63">
        <v>0</v>
      </c>
      <c r="BS25" s="63">
        <v>0</v>
      </c>
      <c r="BT25" s="63">
        <v>0</v>
      </c>
      <c r="BU25" s="63">
        <v>0</v>
      </c>
      <c r="BV25" s="63">
        <v>0</v>
      </c>
      <c r="BW25" s="63">
        <v>0</v>
      </c>
      <c r="BX25" s="63">
        <v>0</v>
      </c>
      <c r="BY25" s="63">
        <v>0</v>
      </c>
      <c r="BZ25" s="63">
        <v>0</v>
      </c>
      <c r="CA25" s="63">
        <v>0</v>
      </c>
      <c r="CB25" s="63">
        <v>0</v>
      </c>
      <c r="CC25" s="63">
        <v>0</v>
      </c>
      <c r="CD25" s="63">
        <v>0</v>
      </c>
      <c r="CE25" s="63">
        <v>0</v>
      </c>
      <c r="CF25" s="63">
        <v>0</v>
      </c>
      <c r="CG25" s="73"/>
      <c r="CH25" s="63">
        <v>0</v>
      </c>
      <c r="CI25" s="63">
        <v>0</v>
      </c>
      <c r="CJ25" s="63">
        <v>0</v>
      </c>
      <c r="CK25" s="63">
        <v>0</v>
      </c>
      <c r="CL25" s="63">
        <v>0</v>
      </c>
      <c r="CM25" s="63">
        <v>0</v>
      </c>
      <c r="CN25" s="63">
        <v>0</v>
      </c>
      <c r="CO25" s="63">
        <v>0</v>
      </c>
      <c r="CP25" s="63">
        <v>0</v>
      </c>
      <c r="CQ25" s="63">
        <v>0</v>
      </c>
      <c r="CR25" s="63">
        <v>0</v>
      </c>
      <c r="CS25" s="63">
        <v>0</v>
      </c>
      <c r="CT25" s="63">
        <v>0</v>
      </c>
      <c r="CU25" s="63">
        <v>0</v>
      </c>
      <c r="CV25" s="63">
        <v>0</v>
      </c>
      <c r="CW25" s="73"/>
      <c r="CX25" s="63">
        <v>0</v>
      </c>
      <c r="CY25" s="63">
        <v>0</v>
      </c>
      <c r="CZ25" s="63">
        <v>0</v>
      </c>
      <c r="DA25" s="63">
        <v>0</v>
      </c>
      <c r="DB25" s="63">
        <v>0</v>
      </c>
      <c r="DC25" s="63">
        <v>0</v>
      </c>
      <c r="DD25" s="63">
        <v>0</v>
      </c>
      <c r="DE25" s="63">
        <v>0</v>
      </c>
      <c r="DF25" s="63">
        <v>0</v>
      </c>
      <c r="DG25" s="63">
        <v>0</v>
      </c>
      <c r="DH25" s="63">
        <v>0</v>
      </c>
      <c r="DI25" s="63">
        <v>0</v>
      </c>
      <c r="DJ25" s="63">
        <v>0</v>
      </c>
      <c r="DK25" s="63">
        <v>0</v>
      </c>
      <c r="DL25" s="63">
        <v>0</v>
      </c>
      <c r="DM25" s="73"/>
      <c r="DN25" s="63">
        <v>0</v>
      </c>
      <c r="DO25" s="63">
        <v>0</v>
      </c>
      <c r="DP25" s="63">
        <v>0</v>
      </c>
      <c r="DQ25" s="63">
        <v>0</v>
      </c>
      <c r="DR25" s="63">
        <v>0</v>
      </c>
      <c r="DS25" s="63">
        <v>0</v>
      </c>
      <c r="DT25" s="63">
        <v>0</v>
      </c>
      <c r="DU25" s="63">
        <v>0</v>
      </c>
      <c r="DV25" s="63">
        <v>0</v>
      </c>
      <c r="DW25" s="63">
        <v>0</v>
      </c>
      <c r="DX25" s="63">
        <v>0</v>
      </c>
      <c r="DY25" s="63">
        <v>0</v>
      </c>
      <c r="DZ25" s="63">
        <v>0</v>
      </c>
      <c r="EA25" s="63">
        <v>0</v>
      </c>
      <c r="EB25" s="63">
        <v>0</v>
      </c>
      <c r="EC25" s="73"/>
      <c r="ED25" s="63">
        <v>0</v>
      </c>
      <c r="EE25" s="63">
        <v>0</v>
      </c>
      <c r="EF25" s="63">
        <v>0</v>
      </c>
      <c r="EG25" s="63">
        <v>0</v>
      </c>
      <c r="EH25" s="63">
        <v>0</v>
      </c>
      <c r="EI25" s="63">
        <v>0</v>
      </c>
      <c r="EJ25" s="63">
        <v>0</v>
      </c>
      <c r="EK25" s="63">
        <v>0</v>
      </c>
      <c r="EL25" s="63">
        <v>0</v>
      </c>
      <c r="EM25" s="63">
        <v>0</v>
      </c>
      <c r="EN25" s="63">
        <v>0</v>
      </c>
      <c r="EO25" s="63">
        <v>0</v>
      </c>
      <c r="EP25" s="63">
        <v>0</v>
      </c>
      <c r="EQ25" s="63">
        <v>0</v>
      </c>
      <c r="ER25" s="63">
        <v>0</v>
      </c>
      <c r="ES25" s="73"/>
      <c r="ET25" s="63">
        <v>0</v>
      </c>
      <c r="EU25" s="63">
        <v>0</v>
      </c>
      <c r="EV25" s="63">
        <v>0</v>
      </c>
      <c r="EW25" s="63">
        <v>0</v>
      </c>
      <c r="EX25" s="63">
        <v>0</v>
      </c>
      <c r="EY25" s="63">
        <v>195</v>
      </c>
      <c r="EZ25" s="63">
        <v>0</v>
      </c>
      <c r="FA25" s="63">
        <v>0</v>
      </c>
      <c r="FB25" s="63">
        <v>0</v>
      </c>
      <c r="FC25" s="63">
        <v>0</v>
      </c>
      <c r="FD25" s="63">
        <v>0</v>
      </c>
      <c r="FE25" s="63">
        <v>0</v>
      </c>
      <c r="FF25" s="63">
        <v>0</v>
      </c>
      <c r="FG25" s="63">
        <v>0</v>
      </c>
      <c r="FH25" s="63">
        <v>0</v>
      </c>
      <c r="FI25" s="73"/>
      <c r="FJ25" s="63">
        <v>0</v>
      </c>
      <c r="FK25" s="63">
        <v>0</v>
      </c>
      <c r="FL25" s="63">
        <v>0</v>
      </c>
      <c r="FM25" s="63">
        <v>0</v>
      </c>
      <c r="FN25" s="63">
        <v>0</v>
      </c>
      <c r="FO25" s="63">
        <v>0</v>
      </c>
      <c r="FP25" s="63">
        <v>0</v>
      </c>
      <c r="FQ25" s="63">
        <v>0</v>
      </c>
      <c r="FR25" s="63">
        <v>0</v>
      </c>
      <c r="FS25" s="63">
        <v>0</v>
      </c>
      <c r="FT25" s="63">
        <v>0</v>
      </c>
      <c r="FU25" s="63">
        <v>0</v>
      </c>
      <c r="FV25" s="63">
        <v>0</v>
      </c>
      <c r="FW25" s="63">
        <v>0</v>
      </c>
      <c r="FX25" s="63">
        <v>0</v>
      </c>
      <c r="FY25" s="82"/>
      <c r="FZ25" s="63">
        <v>0</v>
      </c>
      <c r="GA25" s="63">
        <v>0</v>
      </c>
      <c r="GB25" s="63">
        <v>0</v>
      </c>
      <c r="GC25" s="63">
        <v>0</v>
      </c>
      <c r="GD25" s="63">
        <v>0</v>
      </c>
      <c r="GE25" s="63">
        <v>0</v>
      </c>
      <c r="GF25" s="63">
        <v>0</v>
      </c>
      <c r="GG25" s="63">
        <v>0</v>
      </c>
      <c r="GH25" s="63">
        <v>0</v>
      </c>
      <c r="GI25" s="63">
        <v>0</v>
      </c>
      <c r="GJ25" s="63">
        <v>0</v>
      </c>
      <c r="GK25" s="63">
        <v>0</v>
      </c>
      <c r="GL25" s="63">
        <v>0</v>
      </c>
      <c r="GM25" s="63">
        <v>0</v>
      </c>
      <c r="GN25" s="63">
        <v>0</v>
      </c>
      <c r="GO25" s="73"/>
      <c r="GP25" s="63">
        <v>0</v>
      </c>
      <c r="GQ25" s="63">
        <v>0</v>
      </c>
      <c r="GR25" s="63">
        <v>0</v>
      </c>
      <c r="GS25" s="63">
        <v>0</v>
      </c>
      <c r="GT25" s="63">
        <v>0</v>
      </c>
      <c r="GU25" s="63">
        <v>195</v>
      </c>
      <c r="GV25" s="63">
        <v>0</v>
      </c>
      <c r="GW25" s="63">
        <v>0</v>
      </c>
      <c r="GX25" s="63">
        <v>0</v>
      </c>
      <c r="GY25" s="63">
        <v>0</v>
      </c>
      <c r="GZ25" s="63">
        <v>0</v>
      </c>
      <c r="HA25" s="63">
        <v>0</v>
      </c>
      <c r="HB25" s="63">
        <v>0</v>
      </c>
      <c r="HC25" s="63">
        <v>0</v>
      </c>
      <c r="HD25" s="63">
        <v>0</v>
      </c>
    </row>
    <row r="26" spans="1:212" s="53" customFormat="1" ht="49.5" x14ac:dyDescent="0.3">
      <c r="A26" s="134"/>
      <c r="B26" s="134"/>
      <c r="C26" s="134"/>
      <c r="D26" s="90" t="s">
        <v>3029</v>
      </c>
      <c r="E26" s="72"/>
      <c r="F26" s="63">
        <v>23449</v>
      </c>
      <c r="G26" s="63">
        <v>23449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73"/>
      <c r="V26" s="63">
        <v>19126</v>
      </c>
      <c r="W26" s="63">
        <v>19126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L26" s="63">
        <v>25434</v>
      </c>
      <c r="AM26" s="63">
        <v>25434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  <c r="AZ26" s="63">
        <v>0</v>
      </c>
      <c r="BB26" s="63">
        <v>20372</v>
      </c>
      <c r="BC26" s="63">
        <v>20372</v>
      </c>
      <c r="BD26" s="63">
        <v>0</v>
      </c>
      <c r="BE26" s="63">
        <v>0</v>
      </c>
      <c r="BF26" s="63">
        <v>0</v>
      </c>
      <c r="BG26" s="63">
        <v>0</v>
      </c>
      <c r="BH26" s="63">
        <v>0</v>
      </c>
      <c r="BI26" s="63">
        <v>0</v>
      </c>
      <c r="BJ26" s="63">
        <v>0</v>
      </c>
      <c r="BK26" s="63">
        <v>0</v>
      </c>
      <c r="BL26" s="63">
        <v>0</v>
      </c>
      <c r="BM26" s="63">
        <v>0</v>
      </c>
      <c r="BN26" s="63">
        <v>0</v>
      </c>
      <c r="BO26" s="63">
        <v>0</v>
      </c>
      <c r="BP26" s="63">
        <v>0</v>
      </c>
      <c r="BQ26" s="73"/>
      <c r="BR26" s="63">
        <v>24291</v>
      </c>
      <c r="BS26" s="63">
        <v>24291</v>
      </c>
      <c r="BT26" s="63">
        <v>0</v>
      </c>
      <c r="BU26" s="63">
        <v>0</v>
      </c>
      <c r="BV26" s="63">
        <v>0</v>
      </c>
      <c r="BW26" s="63">
        <v>0</v>
      </c>
      <c r="BX26" s="63">
        <v>0</v>
      </c>
      <c r="BY26" s="63">
        <v>0</v>
      </c>
      <c r="BZ26" s="63">
        <v>0</v>
      </c>
      <c r="CA26" s="63">
        <v>0</v>
      </c>
      <c r="CB26" s="63">
        <v>0</v>
      </c>
      <c r="CC26" s="63">
        <v>0</v>
      </c>
      <c r="CD26" s="63">
        <v>0</v>
      </c>
      <c r="CE26" s="63">
        <v>0</v>
      </c>
      <c r="CF26" s="63">
        <v>0</v>
      </c>
      <c r="CG26" s="73"/>
      <c r="CH26" s="63">
        <v>21904</v>
      </c>
      <c r="CI26" s="63">
        <v>21904</v>
      </c>
      <c r="CJ26" s="63">
        <v>0</v>
      </c>
      <c r="CK26" s="63">
        <v>0</v>
      </c>
      <c r="CL26" s="63">
        <v>0</v>
      </c>
      <c r="CM26" s="63">
        <v>0</v>
      </c>
      <c r="CN26" s="63">
        <v>0</v>
      </c>
      <c r="CO26" s="63">
        <v>0</v>
      </c>
      <c r="CP26" s="63">
        <v>0</v>
      </c>
      <c r="CQ26" s="63">
        <v>0</v>
      </c>
      <c r="CR26" s="63">
        <v>0</v>
      </c>
      <c r="CS26" s="63">
        <v>0</v>
      </c>
      <c r="CT26" s="63">
        <v>0</v>
      </c>
      <c r="CU26" s="63">
        <v>0</v>
      </c>
      <c r="CV26" s="63">
        <v>0</v>
      </c>
      <c r="CW26" s="73"/>
      <c r="CX26" s="63">
        <v>20758</v>
      </c>
      <c r="CY26" s="63">
        <v>20758</v>
      </c>
      <c r="CZ26" s="63">
        <v>0</v>
      </c>
      <c r="DA26" s="63">
        <v>0</v>
      </c>
      <c r="DB26" s="63">
        <v>0</v>
      </c>
      <c r="DC26" s="63">
        <v>0</v>
      </c>
      <c r="DD26" s="63">
        <v>0</v>
      </c>
      <c r="DE26" s="63">
        <v>0</v>
      </c>
      <c r="DF26" s="63">
        <v>0</v>
      </c>
      <c r="DG26" s="63">
        <v>0</v>
      </c>
      <c r="DH26" s="63">
        <v>0</v>
      </c>
      <c r="DI26" s="63">
        <v>0</v>
      </c>
      <c r="DJ26" s="63">
        <v>0</v>
      </c>
      <c r="DK26" s="63">
        <v>0</v>
      </c>
      <c r="DL26" s="63">
        <v>0</v>
      </c>
      <c r="DM26" s="73"/>
      <c r="DN26" s="63">
        <v>21669</v>
      </c>
      <c r="DO26" s="63">
        <v>21669</v>
      </c>
      <c r="DP26" s="63">
        <v>0</v>
      </c>
      <c r="DQ26" s="63">
        <v>13190</v>
      </c>
      <c r="DR26" s="63">
        <v>0</v>
      </c>
      <c r="DS26" s="63">
        <v>11143</v>
      </c>
      <c r="DT26" s="63">
        <v>0</v>
      </c>
      <c r="DU26" s="63">
        <v>0</v>
      </c>
      <c r="DV26" s="63">
        <v>0</v>
      </c>
      <c r="DW26" s="63">
        <v>0</v>
      </c>
      <c r="DX26" s="63">
        <v>0</v>
      </c>
      <c r="DY26" s="63">
        <v>0</v>
      </c>
      <c r="DZ26" s="63">
        <v>0</v>
      </c>
      <c r="EA26" s="63">
        <v>0</v>
      </c>
      <c r="EB26" s="63">
        <v>0</v>
      </c>
      <c r="EC26" s="73"/>
      <c r="ED26" s="63">
        <v>23639</v>
      </c>
      <c r="EE26" s="63">
        <v>23639</v>
      </c>
      <c r="EF26" s="63">
        <v>0</v>
      </c>
      <c r="EG26" s="63">
        <v>14390</v>
      </c>
      <c r="EH26" s="63">
        <v>0</v>
      </c>
      <c r="EI26" s="63">
        <v>12156</v>
      </c>
      <c r="EJ26" s="63">
        <v>0</v>
      </c>
      <c r="EK26" s="63">
        <v>0</v>
      </c>
      <c r="EL26" s="63">
        <v>0</v>
      </c>
      <c r="EM26" s="63">
        <v>0</v>
      </c>
      <c r="EN26" s="63">
        <v>0</v>
      </c>
      <c r="EO26" s="63">
        <v>0</v>
      </c>
      <c r="EP26" s="63">
        <v>0</v>
      </c>
      <c r="EQ26" s="63">
        <v>0</v>
      </c>
      <c r="ER26" s="63">
        <v>0</v>
      </c>
      <c r="ES26" s="73"/>
      <c r="ET26" s="63">
        <v>15802</v>
      </c>
      <c r="EU26" s="63">
        <v>15802</v>
      </c>
      <c r="EV26" s="63">
        <v>0</v>
      </c>
      <c r="EW26" s="63">
        <v>15802</v>
      </c>
      <c r="EX26" s="63">
        <v>0</v>
      </c>
      <c r="EY26" s="63">
        <v>7049</v>
      </c>
      <c r="EZ26" s="63">
        <v>0</v>
      </c>
      <c r="FA26" s="63">
        <v>0</v>
      </c>
      <c r="FB26" s="63">
        <v>0</v>
      </c>
      <c r="FC26" s="63">
        <v>0</v>
      </c>
      <c r="FD26" s="63">
        <v>0</v>
      </c>
      <c r="FE26" s="63">
        <v>0</v>
      </c>
      <c r="FF26" s="63">
        <v>0</v>
      </c>
      <c r="FG26" s="63">
        <v>0</v>
      </c>
      <c r="FH26" s="63">
        <v>0</v>
      </c>
      <c r="FI26" s="73"/>
      <c r="FJ26" s="63">
        <v>11790</v>
      </c>
      <c r="FK26" s="63">
        <v>11790</v>
      </c>
      <c r="FL26" s="63">
        <v>0</v>
      </c>
      <c r="FM26" s="63">
        <v>11790</v>
      </c>
      <c r="FN26" s="63">
        <v>0</v>
      </c>
      <c r="FO26" s="63">
        <v>0</v>
      </c>
      <c r="FP26" s="63">
        <v>0</v>
      </c>
      <c r="FQ26" s="63">
        <v>0</v>
      </c>
      <c r="FR26" s="63">
        <v>0</v>
      </c>
      <c r="FS26" s="63">
        <v>0</v>
      </c>
      <c r="FT26" s="63">
        <v>0</v>
      </c>
      <c r="FU26" s="63">
        <v>0</v>
      </c>
      <c r="FV26" s="63">
        <v>0</v>
      </c>
      <c r="FW26" s="63">
        <v>0</v>
      </c>
      <c r="FX26" s="63">
        <v>0</v>
      </c>
      <c r="FY26" s="82"/>
      <c r="FZ26" s="63">
        <v>22691</v>
      </c>
      <c r="GA26" s="63">
        <v>22691</v>
      </c>
      <c r="GB26" s="63">
        <v>0</v>
      </c>
      <c r="GC26" s="63">
        <v>0</v>
      </c>
      <c r="GD26" s="63">
        <v>0</v>
      </c>
      <c r="GE26" s="63">
        <v>0</v>
      </c>
      <c r="GF26" s="63">
        <v>0</v>
      </c>
      <c r="GG26" s="63">
        <v>0</v>
      </c>
      <c r="GH26" s="63">
        <v>0</v>
      </c>
      <c r="GI26" s="63">
        <v>0</v>
      </c>
      <c r="GJ26" s="63">
        <v>0</v>
      </c>
      <c r="GK26" s="63">
        <v>0</v>
      </c>
      <c r="GL26" s="63">
        <v>0</v>
      </c>
      <c r="GM26" s="63">
        <v>0</v>
      </c>
      <c r="GN26" s="63">
        <v>0</v>
      </c>
      <c r="GO26" s="73"/>
      <c r="GP26" s="63">
        <v>250925</v>
      </c>
      <c r="GQ26" s="63">
        <v>250925</v>
      </c>
      <c r="GR26" s="63">
        <v>0</v>
      </c>
      <c r="GS26" s="63">
        <v>55172</v>
      </c>
      <c r="GT26" s="63">
        <v>0</v>
      </c>
      <c r="GU26" s="63">
        <v>30348</v>
      </c>
      <c r="GV26" s="63">
        <v>0</v>
      </c>
      <c r="GW26" s="63">
        <v>0</v>
      </c>
      <c r="GX26" s="63">
        <v>0</v>
      </c>
      <c r="GY26" s="63">
        <v>0</v>
      </c>
      <c r="GZ26" s="63">
        <v>0</v>
      </c>
      <c r="HA26" s="63">
        <v>0</v>
      </c>
      <c r="HB26" s="63">
        <v>0</v>
      </c>
      <c r="HC26" s="63">
        <v>0</v>
      </c>
      <c r="HD26" s="63">
        <v>0</v>
      </c>
    </row>
    <row r="27" spans="1:212" s="53" customFormat="1" ht="66" x14ac:dyDescent="0.3">
      <c r="A27" s="134"/>
      <c r="B27" s="134"/>
      <c r="C27" s="134"/>
      <c r="D27" s="90" t="s">
        <v>3030</v>
      </c>
      <c r="E27" s="72"/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73"/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  <c r="AZ27" s="63">
        <v>0</v>
      </c>
      <c r="BB27" s="63">
        <v>0</v>
      </c>
      <c r="BC27" s="63">
        <v>0</v>
      </c>
      <c r="BD27" s="63">
        <v>0</v>
      </c>
      <c r="BE27" s="63">
        <v>0</v>
      </c>
      <c r="BF27" s="63">
        <v>0</v>
      </c>
      <c r="BG27" s="63">
        <v>0</v>
      </c>
      <c r="BH27" s="63">
        <v>0</v>
      </c>
      <c r="BI27" s="63">
        <v>0</v>
      </c>
      <c r="BJ27" s="63">
        <v>0</v>
      </c>
      <c r="BK27" s="63">
        <v>0</v>
      </c>
      <c r="BL27" s="63">
        <v>0</v>
      </c>
      <c r="BM27" s="63">
        <v>0</v>
      </c>
      <c r="BN27" s="63">
        <v>0</v>
      </c>
      <c r="BO27" s="63">
        <v>0</v>
      </c>
      <c r="BP27" s="63">
        <v>0</v>
      </c>
      <c r="BQ27" s="73"/>
      <c r="BR27" s="63">
        <v>0</v>
      </c>
      <c r="BS27" s="63">
        <v>0</v>
      </c>
      <c r="BT27" s="63">
        <v>0</v>
      </c>
      <c r="BU27" s="63">
        <v>0</v>
      </c>
      <c r="BV27" s="63">
        <v>0</v>
      </c>
      <c r="BW27" s="63">
        <v>0</v>
      </c>
      <c r="BX27" s="63">
        <v>0</v>
      </c>
      <c r="BY27" s="63">
        <v>0</v>
      </c>
      <c r="BZ27" s="63">
        <v>0</v>
      </c>
      <c r="CA27" s="63">
        <v>0</v>
      </c>
      <c r="CB27" s="63">
        <v>0</v>
      </c>
      <c r="CC27" s="63">
        <v>0</v>
      </c>
      <c r="CD27" s="63">
        <v>0</v>
      </c>
      <c r="CE27" s="63">
        <v>0</v>
      </c>
      <c r="CF27" s="63">
        <v>0</v>
      </c>
      <c r="CG27" s="73"/>
      <c r="CH27" s="63">
        <v>0</v>
      </c>
      <c r="CI27" s="63">
        <v>0</v>
      </c>
      <c r="CJ27" s="63">
        <v>0</v>
      </c>
      <c r="CK27" s="63">
        <v>0</v>
      </c>
      <c r="CL27" s="63">
        <v>0</v>
      </c>
      <c r="CM27" s="63">
        <v>0</v>
      </c>
      <c r="CN27" s="63">
        <v>0</v>
      </c>
      <c r="CO27" s="63">
        <v>0</v>
      </c>
      <c r="CP27" s="63">
        <v>0</v>
      </c>
      <c r="CQ27" s="63">
        <v>0</v>
      </c>
      <c r="CR27" s="63">
        <v>0</v>
      </c>
      <c r="CS27" s="63">
        <v>0</v>
      </c>
      <c r="CT27" s="63">
        <v>0</v>
      </c>
      <c r="CU27" s="63">
        <v>0</v>
      </c>
      <c r="CV27" s="63">
        <v>0</v>
      </c>
      <c r="CW27" s="73"/>
      <c r="CX27" s="63">
        <v>0</v>
      </c>
      <c r="CY27" s="63">
        <v>0</v>
      </c>
      <c r="CZ27" s="63">
        <v>0</v>
      </c>
      <c r="DA27" s="63">
        <v>0</v>
      </c>
      <c r="DB27" s="63">
        <v>0</v>
      </c>
      <c r="DC27" s="63">
        <v>0</v>
      </c>
      <c r="DD27" s="63">
        <v>0</v>
      </c>
      <c r="DE27" s="63">
        <v>0</v>
      </c>
      <c r="DF27" s="63">
        <v>0</v>
      </c>
      <c r="DG27" s="63">
        <v>0</v>
      </c>
      <c r="DH27" s="63">
        <v>0</v>
      </c>
      <c r="DI27" s="63">
        <v>0</v>
      </c>
      <c r="DJ27" s="63">
        <v>0</v>
      </c>
      <c r="DK27" s="63">
        <v>0</v>
      </c>
      <c r="DL27" s="63">
        <v>0</v>
      </c>
      <c r="DM27" s="73"/>
      <c r="DN27" s="63">
        <v>0</v>
      </c>
      <c r="DO27" s="63">
        <v>0</v>
      </c>
      <c r="DP27" s="63">
        <v>0</v>
      </c>
      <c r="DQ27" s="63">
        <v>0</v>
      </c>
      <c r="DR27" s="63">
        <v>0</v>
      </c>
      <c r="DS27" s="63">
        <v>60372</v>
      </c>
      <c r="DT27" s="63">
        <v>0</v>
      </c>
      <c r="DU27" s="63">
        <v>0</v>
      </c>
      <c r="DV27" s="63">
        <v>0</v>
      </c>
      <c r="DW27" s="63">
        <v>0</v>
      </c>
      <c r="DX27" s="63">
        <v>0</v>
      </c>
      <c r="DY27" s="63">
        <v>0</v>
      </c>
      <c r="DZ27" s="63">
        <v>0</v>
      </c>
      <c r="EA27" s="63">
        <v>0</v>
      </c>
      <c r="EB27" s="63">
        <v>0</v>
      </c>
      <c r="EC27" s="73"/>
      <c r="ED27" s="63">
        <v>0</v>
      </c>
      <c r="EE27" s="63">
        <v>0</v>
      </c>
      <c r="EF27" s="63">
        <v>0</v>
      </c>
      <c r="EG27" s="63">
        <v>0</v>
      </c>
      <c r="EH27" s="63">
        <v>0</v>
      </c>
      <c r="EI27" s="63">
        <v>0</v>
      </c>
      <c r="EJ27" s="63">
        <v>0</v>
      </c>
      <c r="EK27" s="63">
        <v>0</v>
      </c>
      <c r="EL27" s="63">
        <v>0</v>
      </c>
      <c r="EM27" s="63">
        <v>0</v>
      </c>
      <c r="EN27" s="63">
        <v>0</v>
      </c>
      <c r="EO27" s="63">
        <v>0</v>
      </c>
      <c r="EP27" s="63">
        <v>0</v>
      </c>
      <c r="EQ27" s="63">
        <v>0</v>
      </c>
      <c r="ER27" s="63">
        <v>0</v>
      </c>
      <c r="ES27" s="73"/>
      <c r="ET27" s="63">
        <v>0</v>
      </c>
      <c r="EU27" s="63">
        <v>0</v>
      </c>
      <c r="EV27" s="63">
        <v>0</v>
      </c>
      <c r="EW27" s="63">
        <v>0</v>
      </c>
      <c r="EX27" s="63">
        <v>0</v>
      </c>
      <c r="EY27" s="63">
        <v>0</v>
      </c>
      <c r="EZ27" s="63">
        <v>0</v>
      </c>
      <c r="FA27" s="63">
        <v>0</v>
      </c>
      <c r="FB27" s="63">
        <v>0</v>
      </c>
      <c r="FC27" s="63">
        <v>0</v>
      </c>
      <c r="FD27" s="63">
        <v>0</v>
      </c>
      <c r="FE27" s="63">
        <v>0</v>
      </c>
      <c r="FF27" s="63">
        <v>0</v>
      </c>
      <c r="FG27" s="63">
        <v>0</v>
      </c>
      <c r="FH27" s="63">
        <v>0</v>
      </c>
      <c r="FI27" s="73"/>
      <c r="FJ27" s="63">
        <v>0</v>
      </c>
      <c r="FK27" s="63">
        <v>0</v>
      </c>
      <c r="FL27" s="63">
        <v>0</v>
      </c>
      <c r="FM27" s="63">
        <v>0</v>
      </c>
      <c r="FN27" s="63">
        <v>0</v>
      </c>
      <c r="FO27" s="63">
        <v>0</v>
      </c>
      <c r="FP27" s="63">
        <v>0</v>
      </c>
      <c r="FQ27" s="63">
        <v>0</v>
      </c>
      <c r="FR27" s="63">
        <v>0</v>
      </c>
      <c r="FS27" s="63">
        <v>0</v>
      </c>
      <c r="FT27" s="63">
        <v>0</v>
      </c>
      <c r="FU27" s="63">
        <v>0</v>
      </c>
      <c r="FV27" s="63">
        <v>0</v>
      </c>
      <c r="FW27" s="63">
        <v>0</v>
      </c>
      <c r="FX27" s="63">
        <v>0</v>
      </c>
      <c r="FY27" s="82"/>
      <c r="FZ27" s="63">
        <v>0</v>
      </c>
      <c r="GA27" s="63">
        <v>0</v>
      </c>
      <c r="GB27" s="63">
        <v>0</v>
      </c>
      <c r="GC27" s="63">
        <v>0</v>
      </c>
      <c r="GD27" s="63">
        <v>0</v>
      </c>
      <c r="GE27" s="63">
        <v>0</v>
      </c>
      <c r="GF27" s="63">
        <v>0</v>
      </c>
      <c r="GG27" s="63">
        <v>0</v>
      </c>
      <c r="GH27" s="63">
        <v>0</v>
      </c>
      <c r="GI27" s="63">
        <v>0</v>
      </c>
      <c r="GJ27" s="63">
        <v>0</v>
      </c>
      <c r="GK27" s="63">
        <v>0</v>
      </c>
      <c r="GL27" s="63">
        <v>0</v>
      </c>
      <c r="GM27" s="63">
        <v>0</v>
      </c>
      <c r="GN27" s="63">
        <v>0</v>
      </c>
      <c r="GO27" s="73"/>
      <c r="GP27" s="63">
        <v>0</v>
      </c>
      <c r="GQ27" s="63">
        <v>0</v>
      </c>
      <c r="GR27" s="63">
        <v>0</v>
      </c>
      <c r="GS27" s="63">
        <v>0</v>
      </c>
      <c r="GT27" s="63">
        <v>0</v>
      </c>
      <c r="GU27" s="63">
        <v>60372</v>
      </c>
      <c r="GV27" s="63">
        <v>0</v>
      </c>
      <c r="GW27" s="63">
        <v>0</v>
      </c>
      <c r="GX27" s="63">
        <v>0</v>
      </c>
      <c r="GY27" s="63">
        <v>0</v>
      </c>
      <c r="GZ27" s="63">
        <v>0</v>
      </c>
      <c r="HA27" s="63">
        <v>0</v>
      </c>
      <c r="HB27" s="63">
        <v>0</v>
      </c>
      <c r="HC27" s="63">
        <v>0</v>
      </c>
      <c r="HD27" s="63">
        <v>0</v>
      </c>
    </row>
    <row r="28" spans="1:212" s="53" customFormat="1" ht="33" customHeight="1" x14ac:dyDescent="0.3">
      <c r="A28" s="134"/>
      <c r="B28" s="134"/>
      <c r="C28" s="134"/>
      <c r="D28" s="90" t="s">
        <v>3031</v>
      </c>
      <c r="E28" s="72"/>
      <c r="F28" s="63">
        <v>95086</v>
      </c>
      <c r="G28" s="63">
        <v>95086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73"/>
      <c r="V28" s="63">
        <v>102485</v>
      </c>
      <c r="W28" s="63">
        <v>102485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L28" s="63">
        <v>106051</v>
      </c>
      <c r="AM28" s="63">
        <v>106051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  <c r="AZ28" s="63">
        <v>0</v>
      </c>
      <c r="BB28" s="63">
        <v>109291</v>
      </c>
      <c r="BC28" s="63">
        <v>109291</v>
      </c>
      <c r="BD28" s="63">
        <v>0</v>
      </c>
      <c r="BE28" s="63">
        <v>0</v>
      </c>
      <c r="BF28" s="63">
        <v>0</v>
      </c>
      <c r="BG28" s="63">
        <v>0</v>
      </c>
      <c r="BH28" s="63">
        <v>0</v>
      </c>
      <c r="BI28" s="63">
        <v>0</v>
      </c>
      <c r="BJ28" s="63">
        <v>0</v>
      </c>
      <c r="BK28" s="63">
        <v>0</v>
      </c>
      <c r="BL28" s="63">
        <v>0</v>
      </c>
      <c r="BM28" s="63">
        <v>0</v>
      </c>
      <c r="BN28" s="63">
        <v>0</v>
      </c>
      <c r="BO28" s="63">
        <v>0</v>
      </c>
      <c r="BP28" s="63">
        <v>0</v>
      </c>
      <c r="BQ28" s="73"/>
      <c r="BR28" s="63">
        <v>105836</v>
      </c>
      <c r="BS28" s="63">
        <v>105836</v>
      </c>
      <c r="BT28" s="63">
        <v>0</v>
      </c>
      <c r="BU28" s="63">
        <v>0</v>
      </c>
      <c r="BV28" s="63">
        <v>0</v>
      </c>
      <c r="BW28" s="63">
        <v>0</v>
      </c>
      <c r="BX28" s="63">
        <v>0</v>
      </c>
      <c r="BY28" s="63">
        <v>0</v>
      </c>
      <c r="BZ28" s="63">
        <v>0</v>
      </c>
      <c r="CA28" s="63">
        <v>0</v>
      </c>
      <c r="CB28" s="63">
        <v>0</v>
      </c>
      <c r="CC28" s="63">
        <v>0</v>
      </c>
      <c r="CD28" s="63">
        <v>0</v>
      </c>
      <c r="CE28" s="63">
        <v>0</v>
      </c>
      <c r="CF28" s="63">
        <v>0</v>
      </c>
      <c r="CG28" s="73"/>
      <c r="CH28" s="63">
        <v>105267</v>
      </c>
      <c r="CI28" s="63">
        <v>105267</v>
      </c>
      <c r="CJ28" s="63">
        <v>0</v>
      </c>
      <c r="CK28" s="63">
        <v>0</v>
      </c>
      <c r="CL28" s="63">
        <v>0</v>
      </c>
      <c r="CM28" s="63">
        <v>0</v>
      </c>
      <c r="CN28" s="63">
        <v>0</v>
      </c>
      <c r="CO28" s="63">
        <v>0</v>
      </c>
      <c r="CP28" s="63">
        <v>0</v>
      </c>
      <c r="CQ28" s="63">
        <v>0</v>
      </c>
      <c r="CR28" s="63">
        <v>0</v>
      </c>
      <c r="CS28" s="63">
        <v>0</v>
      </c>
      <c r="CT28" s="63">
        <v>0</v>
      </c>
      <c r="CU28" s="63">
        <v>0</v>
      </c>
      <c r="CV28" s="63">
        <v>0</v>
      </c>
      <c r="CW28" s="73"/>
      <c r="CX28" s="63">
        <v>103282</v>
      </c>
      <c r="CY28" s="63">
        <v>103282</v>
      </c>
      <c r="CZ28" s="63">
        <v>0</v>
      </c>
      <c r="DA28" s="63">
        <v>0</v>
      </c>
      <c r="DB28" s="63">
        <v>0</v>
      </c>
      <c r="DC28" s="63">
        <v>0</v>
      </c>
      <c r="DD28" s="63">
        <v>0</v>
      </c>
      <c r="DE28" s="63">
        <v>0</v>
      </c>
      <c r="DF28" s="63">
        <v>0</v>
      </c>
      <c r="DG28" s="63">
        <v>0</v>
      </c>
      <c r="DH28" s="63">
        <v>0</v>
      </c>
      <c r="DI28" s="63">
        <v>0</v>
      </c>
      <c r="DJ28" s="63">
        <v>0</v>
      </c>
      <c r="DK28" s="63">
        <v>0</v>
      </c>
      <c r="DL28" s="63">
        <v>0</v>
      </c>
      <c r="DM28" s="73"/>
      <c r="DN28" s="63">
        <v>109080</v>
      </c>
      <c r="DO28" s="63">
        <v>109080</v>
      </c>
      <c r="DP28" s="63">
        <v>0</v>
      </c>
      <c r="DQ28" s="63">
        <v>105001</v>
      </c>
      <c r="DR28" s="63">
        <v>0</v>
      </c>
      <c r="DS28" s="63">
        <v>51993</v>
      </c>
      <c r="DT28" s="63">
        <v>0</v>
      </c>
      <c r="DU28" s="63">
        <v>0</v>
      </c>
      <c r="DV28" s="63">
        <v>0</v>
      </c>
      <c r="DW28" s="63">
        <v>0</v>
      </c>
      <c r="DX28" s="63">
        <v>0</v>
      </c>
      <c r="DY28" s="63">
        <v>0</v>
      </c>
      <c r="DZ28" s="63">
        <v>0</v>
      </c>
      <c r="EA28" s="63">
        <v>0</v>
      </c>
      <c r="EB28" s="63">
        <v>0</v>
      </c>
      <c r="EC28" s="73"/>
      <c r="ED28" s="63">
        <v>114897</v>
      </c>
      <c r="EE28" s="63">
        <v>114897</v>
      </c>
      <c r="EF28" s="63">
        <v>0</v>
      </c>
      <c r="EG28" s="63">
        <v>69939</v>
      </c>
      <c r="EH28" s="63">
        <v>0</v>
      </c>
      <c r="EI28" s="63">
        <v>59283</v>
      </c>
      <c r="EJ28" s="63">
        <v>0</v>
      </c>
      <c r="EK28" s="63">
        <v>0</v>
      </c>
      <c r="EL28" s="63">
        <v>0</v>
      </c>
      <c r="EM28" s="63">
        <v>0</v>
      </c>
      <c r="EN28" s="63">
        <v>0</v>
      </c>
      <c r="EO28" s="63">
        <v>0</v>
      </c>
      <c r="EP28" s="63">
        <v>0</v>
      </c>
      <c r="EQ28" s="63">
        <v>0</v>
      </c>
      <c r="ER28" s="63">
        <v>0</v>
      </c>
      <c r="ES28" s="73"/>
      <c r="ET28" s="63">
        <v>115043</v>
      </c>
      <c r="EU28" s="63">
        <v>115043</v>
      </c>
      <c r="EV28" s="63">
        <v>0</v>
      </c>
      <c r="EW28" s="63">
        <v>115956</v>
      </c>
      <c r="EX28" s="63">
        <v>0</v>
      </c>
      <c r="EY28" s="63">
        <v>103554</v>
      </c>
      <c r="EZ28" s="63">
        <v>0</v>
      </c>
      <c r="FA28" s="63">
        <v>0</v>
      </c>
      <c r="FB28" s="63">
        <v>0</v>
      </c>
      <c r="FC28" s="63">
        <v>0</v>
      </c>
      <c r="FD28" s="63">
        <v>0</v>
      </c>
      <c r="FE28" s="63">
        <v>0</v>
      </c>
      <c r="FF28" s="63">
        <v>0</v>
      </c>
      <c r="FG28" s="63">
        <v>0</v>
      </c>
      <c r="FH28" s="63">
        <v>0</v>
      </c>
      <c r="FI28" s="73"/>
      <c r="FJ28" s="63">
        <v>100566</v>
      </c>
      <c r="FK28" s="63">
        <v>100566</v>
      </c>
      <c r="FL28" s="63">
        <v>0</v>
      </c>
      <c r="FM28" s="63">
        <v>100566</v>
      </c>
      <c r="FN28" s="63">
        <v>0</v>
      </c>
      <c r="FO28" s="63">
        <v>32322</v>
      </c>
      <c r="FP28" s="63">
        <v>0</v>
      </c>
      <c r="FQ28" s="63">
        <v>0</v>
      </c>
      <c r="FR28" s="63">
        <v>0</v>
      </c>
      <c r="FS28" s="63">
        <v>0</v>
      </c>
      <c r="FT28" s="63">
        <v>0</v>
      </c>
      <c r="FU28" s="63">
        <v>0</v>
      </c>
      <c r="FV28" s="63">
        <v>0</v>
      </c>
      <c r="FW28" s="63">
        <v>0</v>
      </c>
      <c r="FX28" s="63">
        <v>0</v>
      </c>
      <c r="FY28" s="82"/>
      <c r="FZ28" s="63">
        <v>123669</v>
      </c>
      <c r="GA28" s="63">
        <v>112238</v>
      </c>
      <c r="GB28" s="63">
        <v>2447</v>
      </c>
      <c r="GC28" s="63">
        <v>0</v>
      </c>
      <c r="GD28" s="63">
        <v>8984</v>
      </c>
      <c r="GE28" s="63">
        <v>12865</v>
      </c>
      <c r="GF28" s="63">
        <v>0</v>
      </c>
      <c r="GG28" s="63">
        <v>0</v>
      </c>
      <c r="GH28" s="63">
        <v>0</v>
      </c>
      <c r="GI28" s="63">
        <v>0</v>
      </c>
      <c r="GJ28" s="63">
        <v>0</v>
      </c>
      <c r="GK28" s="63">
        <v>0</v>
      </c>
      <c r="GL28" s="63">
        <v>0</v>
      </c>
      <c r="GM28" s="63">
        <v>0</v>
      </c>
      <c r="GN28" s="63">
        <v>0</v>
      </c>
      <c r="GO28" s="73"/>
      <c r="GP28" s="63">
        <v>1290553</v>
      </c>
      <c r="GQ28" s="63">
        <v>1279122</v>
      </c>
      <c r="GR28" s="63">
        <v>2447</v>
      </c>
      <c r="GS28" s="63">
        <v>391462</v>
      </c>
      <c r="GT28" s="63">
        <v>8984</v>
      </c>
      <c r="GU28" s="63">
        <v>260017</v>
      </c>
      <c r="GV28" s="63">
        <v>0</v>
      </c>
      <c r="GW28" s="63">
        <v>0</v>
      </c>
      <c r="GX28" s="63">
        <v>0</v>
      </c>
      <c r="GY28" s="63">
        <v>0</v>
      </c>
      <c r="GZ28" s="63">
        <v>0</v>
      </c>
      <c r="HA28" s="63">
        <v>0</v>
      </c>
      <c r="HB28" s="63">
        <v>0</v>
      </c>
      <c r="HC28" s="63">
        <v>0</v>
      </c>
      <c r="HD28" s="63">
        <v>0</v>
      </c>
    </row>
    <row r="29" spans="1:212" s="53" customFormat="1" ht="49.5" x14ac:dyDescent="0.3">
      <c r="A29" s="134"/>
      <c r="B29" s="134"/>
      <c r="C29" s="135"/>
      <c r="D29" s="90" t="s">
        <v>3032</v>
      </c>
      <c r="E29" s="72"/>
      <c r="F29" s="63">
        <v>7832</v>
      </c>
      <c r="G29" s="63">
        <v>7832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73"/>
      <c r="V29" s="63">
        <v>7321</v>
      </c>
      <c r="W29" s="63">
        <v>7321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L29" s="63">
        <v>7597</v>
      </c>
      <c r="AM29" s="63">
        <v>7597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  <c r="AZ29" s="63">
        <v>0</v>
      </c>
      <c r="BB29" s="63">
        <v>6594</v>
      </c>
      <c r="BC29" s="63">
        <v>6594</v>
      </c>
      <c r="BD29" s="63">
        <v>0</v>
      </c>
      <c r="BE29" s="63">
        <v>0</v>
      </c>
      <c r="BF29" s="63">
        <v>0</v>
      </c>
      <c r="BG29" s="63">
        <v>6648</v>
      </c>
      <c r="BH29" s="63">
        <v>0</v>
      </c>
      <c r="BI29" s="63">
        <v>0</v>
      </c>
      <c r="BJ29" s="63">
        <v>0</v>
      </c>
      <c r="BK29" s="63">
        <v>0</v>
      </c>
      <c r="BL29" s="63">
        <v>0</v>
      </c>
      <c r="BM29" s="63">
        <v>0</v>
      </c>
      <c r="BN29" s="63">
        <v>0</v>
      </c>
      <c r="BO29" s="63">
        <v>0</v>
      </c>
      <c r="BP29" s="63">
        <v>0</v>
      </c>
      <c r="BQ29" s="73"/>
      <c r="BR29" s="63">
        <v>5999</v>
      </c>
      <c r="BS29" s="63">
        <v>5999</v>
      </c>
      <c r="BT29" s="63">
        <v>0</v>
      </c>
      <c r="BU29" s="63">
        <v>0</v>
      </c>
      <c r="BV29" s="63">
        <v>0</v>
      </c>
      <c r="BW29" s="63">
        <v>8797</v>
      </c>
      <c r="BX29" s="63">
        <v>0</v>
      </c>
      <c r="BY29" s="63">
        <v>0</v>
      </c>
      <c r="BZ29" s="63">
        <v>0</v>
      </c>
      <c r="CA29" s="63">
        <v>0</v>
      </c>
      <c r="CB29" s="63">
        <v>0</v>
      </c>
      <c r="CC29" s="63">
        <v>0</v>
      </c>
      <c r="CD29" s="63">
        <v>0</v>
      </c>
      <c r="CE29" s="63">
        <v>0</v>
      </c>
      <c r="CF29" s="63">
        <v>0</v>
      </c>
      <c r="CG29" s="73"/>
      <c r="CH29" s="63">
        <v>7754</v>
      </c>
      <c r="CI29" s="63">
        <v>7754</v>
      </c>
      <c r="CJ29" s="63">
        <v>0</v>
      </c>
      <c r="CK29" s="63">
        <v>0</v>
      </c>
      <c r="CL29" s="63">
        <v>0</v>
      </c>
      <c r="CM29" s="63">
        <v>7972</v>
      </c>
      <c r="CN29" s="63">
        <v>0</v>
      </c>
      <c r="CO29" s="63">
        <v>0</v>
      </c>
      <c r="CP29" s="63">
        <v>0</v>
      </c>
      <c r="CQ29" s="63">
        <v>0</v>
      </c>
      <c r="CR29" s="63">
        <v>0</v>
      </c>
      <c r="CS29" s="63">
        <v>0</v>
      </c>
      <c r="CT29" s="63">
        <v>0</v>
      </c>
      <c r="CU29" s="63">
        <v>0</v>
      </c>
      <c r="CV29" s="63">
        <v>0</v>
      </c>
      <c r="CW29" s="73"/>
      <c r="CX29" s="63">
        <v>8967</v>
      </c>
      <c r="CY29" s="63">
        <v>8967</v>
      </c>
      <c r="CZ29" s="63">
        <v>0</v>
      </c>
      <c r="DA29" s="63">
        <v>0</v>
      </c>
      <c r="DB29" s="63">
        <v>0</v>
      </c>
      <c r="DC29" s="63">
        <v>1583</v>
      </c>
      <c r="DD29" s="63">
        <v>0</v>
      </c>
      <c r="DE29" s="63">
        <v>0</v>
      </c>
      <c r="DF29" s="63">
        <v>0</v>
      </c>
      <c r="DG29" s="63">
        <v>0</v>
      </c>
      <c r="DH29" s="63">
        <v>0</v>
      </c>
      <c r="DI29" s="63">
        <v>0</v>
      </c>
      <c r="DJ29" s="63">
        <v>0</v>
      </c>
      <c r="DK29" s="63">
        <v>0</v>
      </c>
      <c r="DL29" s="63">
        <v>0</v>
      </c>
      <c r="DM29" s="73"/>
      <c r="DN29" s="63">
        <v>9036</v>
      </c>
      <c r="DO29" s="63">
        <v>9036</v>
      </c>
      <c r="DP29" s="63">
        <v>0</v>
      </c>
      <c r="DQ29" s="63">
        <v>6356</v>
      </c>
      <c r="DR29" s="63">
        <v>0</v>
      </c>
      <c r="DS29" s="63">
        <v>4646</v>
      </c>
      <c r="DT29" s="63">
        <v>0</v>
      </c>
      <c r="DU29" s="63">
        <v>0</v>
      </c>
      <c r="DV29" s="63">
        <v>0</v>
      </c>
      <c r="DW29" s="63">
        <v>0</v>
      </c>
      <c r="DX29" s="63">
        <v>0</v>
      </c>
      <c r="DY29" s="63">
        <v>0</v>
      </c>
      <c r="DZ29" s="63">
        <v>0</v>
      </c>
      <c r="EA29" s="63">
        <v>0</v>
      </c>
      <c r="EB29" s="63">
        <v>0</v>
      </c>
      <c r="EC29" s="73"/>
      <c r="ED29" s="63">
        <v>8039</v>
      </c>
      <c r="EE29" s="63">
        <v>6177</v>
      </c>
      <c r="EF29" s="63">
        <v>0</v>
      </c>
      <c r="EG29" s="63">
        <v>3760</v>
      </c>
      <c r="EH29" s="63">
        <v>0</v>
      </c>
      <c r="EI29" s="63">
        <v>3176</v>
      </c>
      <c r="EJ29" s="63">
        <v>0</v>
      </c>
      <c r="EK29" s="63">
        <v>0</v>
      </c>
      <c r="EL29" s="63">
        <v>0</v>
      </c>
      <c r="EM29" s="63">
        <v>0</v>
      </c>
      <c r="EN29" s="63">
        <v>0</v>
      </c>
      <c r="EO29" s="63">
        <v>0</v>
      </c>
      <c r="EP29" s="63">
        <v>0</v>
      </c>
      <c r="EQ29" s="63">
        <v>0</v>
      </c>
      <c r="ER29" s="63">
        <v>0</v>
      </c>
      <c r="ES29" s="73"/>
      <c r="ET29" s="63">
        <v>7022</v>
      </c>
      <c r="EU29" s="63">
        <v>7022</v>
      </c>
      <c r="EV29" s="63">
        <v>0</v>
      </c>
      <c r="EW29" s="63">
        <v>7022</v>
      </c>
      <c r="EX29" s="63">
        <v>0</v>
      </c>
      <c r="EY29" s="63">
        <v>3132</v>
      </c>
      <c r="EZ29" s="63">
        <v>0</v>
      </c>
      <c r="FA29" s="63">
        <v>0</v>
      </c>
      <c r="FB29" s="63">
        <v>0</v>
      </c>
      <c r="FC29" s="63">
        <v>0</v>
      </c>
      <c r="FD29" s="63">
        <v>0</v>
      </c>
      <c r="FE29" s="63">
        <v>0</v>
      </c>
      <c r="FF29" s="63">
        <v>0</v>
      </c>
      <c r="FG29" s="63">
        <v>0</v>
      </c>
      <c r="FH29" s="63">
        <v>0</v>
      </c>
      <c r="FI29" s="73"/>
      <c r="FJ29" s="63">
        <v>7183</v>
      </c>
      <c r="FK29" s="63">
        <v>7183</v>
      </c>
      <c r="FL29" s="63">
        <v>0</v>
      </c>
      <c r="FM29" s="63">
        <v>7183</v>
      </c>
      <c r="FN29" s="63">
        <v>0</v>
      </c>
      <c r="FO29" s="63">
        <v>0</v>
      </c>
      <c r="FP29" s="63">
        <v>0</v>
      </c>
      <c r="FQ29" s="63">
        <v>0</v>
      </c>
      <c r="FR29" s="63">
        <v>0</v>
      </c>
      <c r="FS29" s="63">
        <v>0</v>
      </c>
      <c r="FT29" s="63">
        <v>0</v>
      </c>
      <c r="FU29" s="63">
        <v>0</v>
      </c>
      <c r="FV29" s="63">
        <v>0</v>
      </c>
      <c r="FW29" s="63">
        <v>0</v>
      </c>
      <c r="FX29" s="63">
        <v>0</v>
      </c>
      <c r="FY29" s="82"/>
      <c r="FZ29" s="63">
        <v>7170</v>
      </c>
      <c r="GA29" s="63">
        <v>7170</v>
      </c>
      <c r="GB29" s="63">
        <v>0</v>
      </c>
      <c r="GC29" s="63">
        <v>0</v>
      </c>
      <c r="GD29" s="63">
        <v>0</v>
      </c>
      <c r="GE29" s="63">
        <v>0</v>
      </c>
      <c r="GF29" s="63">
        <v>0</v>
      </c>
      <c r="GG29" s="63">
        <v>0</v>
      </c>
      <c r="GH29" s="63">
        <v>0</v>
      </c>
      <c r="GI29" s="63">
        <v>0</v>
      </c>
      <c r="GJ29" s="63">
        <v>0</v>
      </c>
      <c r="GK29" s="63">
        <v>0</v>
      </c>
      <c r="GL29" s="63">
        <v>0</v>
      </c>
      <c r="GM29" s="63">
        <v>0</v>
      </c>
      <c r="GN29" s="63">
        <v>0</v>
      </c>
      <c r="GO29" s="73"/>
      <c r="GP29" s="63">
        <v>90514</v>
      </c>
      <c r="GQ29" s="63">
        <v>88652</v>
      </c>
      <c r="GR29" s="63">
        <v>0</v>
      </c>
      <c r="GS29" s="63">
        <v>24321</v>
      </c>
      <c r="GT29" s="63">
        <v>0</v>
      </c>
      <c r="GU29" s="63">
        <v>35954</v>
      </c>
      <c r="GV29" s="63">
        <v>0</v>
      </c>
      <c r="GW29" s="63">
        <v>0</v>
      </c>
      <c r="GX29" s="63">
        <v>0</v>
      </c>
      <c r="GY29" s="63">
        <v>0</v>
      </c>
      <c r="GZ29" s="63">
        <v>0</v>
      </c>
      <c r="HA29" s="63">
        <v>0</v>
      </c>
      <c r="HB29" s="63">
        <v>0</v>
      </c>
      <c r="HC29" s="63">
        <v>0</v>
      </c>
      <c r="HD29" s="63">
        <v>0</v>
      </c>
    </row>
    <row r="30" spans="1:212" s="53" customFormat="1" ht="33" customHeight="1" x14ac:dyDescent="0.3">
      <c r="A30" s="134"/>
      <c r="B30" s="134"/>
      <c r="C30" s="133" t="s">
        <v>3033</v>
      </c>
      <c r="D30" s="90" t="s">
        <v>3034</v>
      </c>
      <c r="E30" s="72"/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73"/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73"/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  <c r="AZ30" s="63">
        <v>0</v>
      </c>
      <c r="BA30" s="73"/>
      <c r="BB30" s="63">
        <v>0</v>
      </c>
      <c r="BC30" s="63">
        <v>0</v>
      </c>
      <c r="BD30" s="63">
        <v>0</v>
      </c>
      <c r="BE30" s="63">
        <v>0</v>
      </c>
      <c r="BF30" s="63">
        <v>0</v>
      </c>
      <c r="BG30" s="63">
        <v>0</v>
      </c>
      <c r="BH30" s="63">
        <v>0</v>
      </c>
      <c r="BI30" s="63">
        <v>0</v>
      </c>
      <c r="BJ30" s="63">
        <v>0</v>
      </c>
      <c r="BK30" s="63">
        <v>0</v>
      </c>
      <c r="BL30" s="63">
        <v>0</v>
      </c>
      <c r="BM30" s="63">
        <v>0</v>
      </c>
      <c r="BN30" s="63">
        <v>0</v>
      </c>
      <c r="BO30" s="63">
        <v>0</v>
      </c>
      <c r="BP30" s="63">
        <v>0</v>
      </c>
      <c r="BQ30" s="73"/>
      <c r="BR30" s="63">
        <v>0</v>
      </c>
      <c r="BS30" s="63">
        <v>0</v>
      </c>
      <c r="BT30" s="63">
        <v>0</v>
      </c>
      <c r="BU30" s="63">
        <v>0</v>
      </c>
      <c r="BV30" s="63">
        <v>0</v>
      </c>
      <c r="BW30" s="63">
        <v>0</v>
      </c>
      <c r="BX30" s="63">
        <v>0</v>
      </c>
      <c r="BY30" s="63">
        <v>0</v>
      </c>
      <c r="BZ30" s="63">
        <v>0</v>
      </c>
      <c r="CA30" s="63">
        <v>0</v>
      </c>
      <c r="CB30" s="63">
        <v>0</v>
      </c>
      <c r="CC30" s="63">
        <v>0</v>
      </c>
      <c r="CD30" s="63">
        <v>0</v>
      </c>
      <c r="CE30" s="63">
        <v>0</v>
      </c>
      <c r="CF30" s="63">
        <v>0</v>
      </c>
      <c r="CG30" s="73"/>
      <c r="CH30" s="63">
        <v>0</v>
      </c>
      <c r="CI30" s="63">
        <v>0</v>
      </c>
      <c r="CJ30" s="63">
        <v>0</v>
      </c>
      <c r="CK30" s="63">
        <v>0</v>
      </c>
      <c r="CL30" s="63">
        <v>0</v>
      </c>
      <c r="CM30" s="63">
        <v>0</v>
      </c>
      <c r="CN30" s="63">
        <v>0</v>
      </c>
      <c r="CO30" s="63">
        <v>0</v>
      </c>
      <c r="CP30" s="63">
        <v>0</v>
      </c>
      <c r="CQ30" s="63">
        <v>0</v>
      </c>
      <c r="CR30" s="63">
        <v>0</v>
      </c>
      <c r="CS30" s="63">
        <v>0</v>
      </c>
      <c r="CT30" s="63">
        <v>0</v>
      </c>
      <c r="CU30" s="63">
        <v>0</v>
      </c>
      <c r="CV30" s="63">
        <v>0</v>
      </c>
      <c r="CW30" s="73"/>
      <c r="CX30" s="63">
        <v>0</v>
      </c>
      <c r="CY30" s="63">
        <v>0</v>
      </c>
      <c r="CZ30" s="63">
        <v>0</v>
      </c>
      <c r="DA30" s="63">
        <v>0</v>
      </c>
      <c r="DB30" s="63">
        <v>0</v>
      </c>
      <c r="DC30" s="63">
        <v>0</v>
      </c>
      <c r="DD30" s="63">
        <v>0</v>
      </c>
      <c r="DE30" s="63">
        <v>0</v>
      </c>
      <c r="DF30" s="63">
        <v>0</v>
      </c>
      <c r="DG30" s="63">
        <v>0</v>
      </c>
      <c r="DH30" s="63">
        <v>0</v>
      </c>
      <c r="DI30" s="63">
        <v>0</v>
      </c>
      <c r="DJ30" s="63">
        <v>0</v>
      </c>
      <c r="DK30" s="63">
        <v>0</v>
      </c>
      <c r="DL30" s="63">
        <v>0</v>
      </c>
      <c r="DM30" s="73"/>
      <c r="DN30" s="63">
        <v>0</v>
      </c>
      <c r="DO30" s="63">
        <v>0</v>
      </c>
      <c r="DP30" s="63">
        <v>0</v>
      </c>
      <c r="DQ30" s="63">
        <v>0</v>
      </c>
      <c r="DR30" s="63">
        <v>0</v>
      </c>
      <c r="DS30" s="63">
        <v>0</v>
      </c>
      <c r="DT30" s="63">
        <v>0</v>
      </c>
      <c r="DU30" s="63">
        <v>0</v>
      </c>
      <c r="DV30" s="63">
        <v>0</v>
      </c>
      <c r="DW30" s="63">
        <v>0</v>
      </c>
      <c r="DX30" s="63">
        <v>0</v>
      </c>
      <c r="DY30" s="63">
        <v>0</v>
      </c>
      <c r="DZ30" s="63">
        <v>0</v>
      </c>
      <c r="EA30" s="63">
        <v>0</v>
      </c>
      <c r="EB30" s="63">
        <v>0</v>
      </c>
      <c r="EC30" s="73"/>
      <c r="ED30" s="63">
        <v>0</v>
      </c>
      <c r="EE30" s="63">
        <v>0</v>
      </c>
      <c r="EF30" s="63">
        <v>0</v>
      </c>
      <c r="EG30" s="63">
        <v>0</v>
      </c>
      <c r="EH30" s="63">
        <v>0</v>
      </c>
      <c r="EI30" s="63">
        <v>0</v>
      </c>
      <c r="EJ30" s="63">
        <v>0</v>
      </c>
      <c r="EK30" s="63">
        <v>0</v>
      </c>
      <c r="EL30" s="63">
        <v>0</v>
      </c>
      <c r="EM30" s="63">
        <v>0</v>
      </c>
      <c r="EN30" s="63">
        <v>0</v>
      </c>
      <c r="EO30" s="63">
        <v>0</v>
      </c>
      <c r="EP30" s="63">
        <v>0</v>
      </c>
      <c r="EQ30" s="63">
        <v>0</v>
      </c>
      <c r="ER30" s="63">
        <v>0</v>
      </c>
      <c r="ES30" s="73"/>
      <c r="ET30" s="63">
        <v>0</v>
      </c>
      <c r="EU30" s="63">
        <v>0</v>
      </c>
      <c r="EV30" s="63">
        <v>0</v>
      </c>
      <c r="EW30" s="63">
        <v>0</v>
      </c>
      <c r="EX30" s="63">
        <v>0</v>
      </c>
      <c r="EY30" s="63">
        <v>0</v>
      </c>
      <c r="EZ30" s="63">
        <v>0</v>
      </c>
      <c r="FA30" s="63">
        <v>0</v>
      </c>
      <c r="FB30" s="63">
        <v>0</v>
      </c>
      <c r="FC30" s="63">
        <v>0</v>
      </c>
      <c r="FD30" s="63">
        <v>0</v>
      </c>
      <c r="FE30" s="63">
        <v>0</v>
      </c>
      <c r="FF30" s="63">
        <v>0</v>
      </c>
      <c r="FG30" s="63">
        <v>0</v>
      </c>
      <c r="FH30" s="63">
        <v>0</v>
      </c>
      <c r="FI30" s="73"/>
      <c r="FJ30" s="63">
        <v>0</v>
      </c>
      <c r="FK30" s="63">
        <v>0</v>
      </c>
      <c r="FL30" s="63">
        <v>0</v>
      </c>
      <c r="FM30" s="63">
        <v>0</v>
      </c>
      <c r="FN30" s="63">
        <v>0</v>
      </c>
      <c r="FO30" s="63">
        <v>0</v>
      </c>
      <c r="FP30" s="63">
        <v>0</v>
      </c>
      <c r="FQ30" s="63">
        <v>0</v>
      </c>
      <c r="FR30" s="63">
        <v>0</v>
      </c>
      <c r="FS30" s="63">
        <v>0</v>
      </c>
      <c r="FT30" s="63">
        <v>1000</v>
      </c>
      <c r="FU30" s="63">
        <v>0</v>
      </c>
      <c r="FV30" s="63">
        <v>0</v>
      </c>
      <c r="FW30" s="63">
        <v>0</v>
      </c>
      <c r="FX30" s="63">
        <v>0</v>
      </c>
      <c r="FY30" s="82"/>
      <c r="FZ30" s="63">
        <v>0</v>
      </c>
      <c r="GA30" s="63">
        <v>0</v>
      </c>
      <c r="GB30" s="63">
        <v>0</v>
      </c>
      <c r="GC30" s="63">
        <v>0</v>
      </c>
      <c r="GD30" s="63">
        <v>0</v>
      </c>
      <c r="GE30" s="63">
        <v>0</v>
      </c>
      <c r="GF30" s="63">
        <v>0</v>
      </c>
      <c r="GG30" s="63">
        <v>0</v>
      </c>
      <c r="GH30" s="63">
        <v>0</v>
      </c>
      <c r="GI30" s="63">
        <v>0</v>
      </c>
      <c r="GJ30" s="63">
        <v>0</v>
      </c>
      <c r="GK30" s="63">
        <v>0</v>
      </c>
      <c r="GL30" s="63">
        <v>0</v>
      </c>
      <c r="GM30" s="63">
        <v>0</v>
      </c>
      <c r="GN30" s="63">
        <v>0</v>
      </c>
      <c r="GO30" s="73"/>
      <c r="GP30" s="67">
        <v>0</v>
      </c>
      <c r="GQ30" s="67">
        <v>0</v>
      </c>
      <c r="GR30" s="67">
        <v>0</v>
      </c>
      <c r="GS30" s="67">
        <v>0</v>
      </c>
      <c r="GT30" s="67">
        <v>0</v>
      </c>
      <c r="GU30" s="67">
        <v>0</v>
      </c>
      <c r="GV30" s="67">
        <v>0</v>
      </c>
      <c r="GW30" s="67">
        <v>0</v>
      </c>
      <c r="GX30" s="67">
        <v>0</v>
      </c>
      <c r="GY30" s="67">
        <v>0</v>
      </c>
      <c r="GZ30" s="67">
        <v>1000</v>
      </c>
      <c r="HA30" s="67">
        <v>0</v>
      </c>
      <c r="HB30" s="67">
        <v>0</v>
      </c>
      <c r="HC30" s="67">
        <v>0</v>
      </c>
      <c r="HD30" s="67">
        <v>0</v>
      </c>
    </row>
    <row r="31" spans="1:212" s="53" customFormat="1" ht="33" customHeight="1" x14ac:dyDescent="0.3">
      <c r="A31" s="134"/>
      <c r="B31" s="134"/>
      <c r="C31" s="135"/>
      <c r="D31" s="90" t="s">
        <v>3035</v>
      </c>
      <c r="E31" s="72"/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73"/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73"/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  <c r="AZ31" s="63">
        <v>0</v>
      </c>
      <c r="BA31" s="73"/>
      <c r="BB31" s="63">
        <v>0</v>
      </c>
      <c r="BC31" s="63">
        <v>0</v>
      </c>
      <c r="BD31" s="63">
        <v>0</v>
      </c>
      <c r="BE31" s="63">
        <v>0</v>
      </c>
      <c r="BF31" s="63">
        <v>0</v>
      </c>
      <c r="BG31" s="63">
        <v>0</v>
      </c>
      <c r="BH31" s="63">
        <v>0</v>
      </c>
      <c r="BI31" s="63">
        <v>0</v>
      </c>
      <c r="BJ31" s="63">
        <v>0</v>
      </c>
      <c r="BK31" s="63">
        <v>0</v>
      </c>
      <c r="BL31" s="63">
        <v>0</v>
      </c>
      <c r="BM31" s="63">
        <v>0</v>
      </c>
      <c r="BN31" s="63">
        <v>0</v>
      </c>
      <c r="BO31" s="63">
        <v>0</v>
      </c>
      <c r="BP31" s="63">
        <v>0</v>
      </c>
      <c r="BQ31" s="73"/>
      <c r="BR31" s="63">
        <v>0</v>
      </c>
      <c r="BS31" s="63">
        <v>0</v>
      </c>
      <c r="BT31" s="63">
        <v>0</v>
      </c>
      <c r="BU31" s="63">
        <v>0</v>
      </c>
      <c r="BV31" s="63">
        <v>0</v>
      </c>
      <c r="BW31" s="63">
        <v>0</v>
      </c>
      <c r="BX31" s="63">
        <v>0</v>
      </c>
      <c r="BY31" s="63">
        <v>0</v>
      </c>
      <c r="BZ31" s="63">
        <v>0</v>
      </c>
      <c r="CA31" s="63">
        <v>0</v>
      </c>
      <c r="CB31" s="63">
        <v>0</v>
      </c>
      <c r="CC31" s="63">
        <v>0</v>
      </c>
      <c r="CD31" s="63">
        <v>0</v>
      </c>
      <c r="CE31" s="63">
        <v>0</v>
      </c>
      <c r="CF31" s="63">
        <v>0</v>
      </c>
      <c r="CG31" s="73"/>
      <c r="CH31" s="63">
        <v>0</v>
      </c>
      <c r="CI31" s="63">
        <v>0</v>
      </c>
      <c r="CJ31" s="63">
        <v>0</v>
      </c>
      <c r="CK31" s="63">
        <v>0</v>
      </c>
      <c r="CL31" s="63">
        <v>0</v>
      </c>
      <c r="CM31" s="63">
        <v>0</v>
      </c>
      <c r="CN31" s="63">
        <v>0</v>
      </c>
      <c r="CO31" s="63">
        <v>0</v>
      </c>
      <c r="CP31" s="63">
        <v>0</v>
      </c>
      <c r="CQ31" s="63">
        <v>0</v>
      </c>
      <c r="CR31" s="63">
        <v>0</v>
      </c>
      <c r="CS31" s="63">
        <v>0</v>
      </c>
      <c r="CT31" s="63">
        <v>0</v>
      </c>
      <c r="CU31" s="63">
        <v>0</v>
      </c>
      <c r="CV31" s="63">
        <v>0</v>
      </c>
      <c r="CW31" s="73"/>
      <c r="CX31" s="63">
        <v>0</v>
      </c>
      <c r="CY31" s="63">
        <v>0</v>
      </c>
      <c r="CZ31" s="63">
        <v>0</v>
      </c>
      <c r="DA31" s="63">
        <v>0</v>
      </c>
      <c r="DB31" s="63">
        <v>0</v>
      </c>
      <c r="DC31" s="63">
        <v>0</v>
      </c>
      <c r="DD31" s="63">
        <v>0</v>
      </c>
      <c r="DE31" s="63">
        <v>0</v>
      </c>
      <c r="DF31" s="63">
        <v>0</v>
      </c>
      <c r="DG31" s="63">
        <v>0</v>
      </c>
      <c r="DH31" s="63">
        <v>0</v>
      </c>
      <c r="DI31" s="63">
        <v>0</v>
      </c>
      <c r="DJ31" s="63">
        <v>0</v>
      </c>
      <c r="DK31" s="63">
        <v>0</v>
      </c>
      <c r="DL31" s="63">
        <v>0</v>
      </c>
      <c r="DM31" s="73"/>
      <c r="DN31" s="63">
        <v>0</v>
      </c>
      <c r="DO31" s="63">
        <v>0</v>
      </c>
      <c r="DP31" s="63">
        <v>0</v>
      </c>
      <c r="DQ31" s="63">
        <v>0</v>
      </c>
      <c r="DR31" s="63">
        <v>0</v>
      </c>
      <c r="DS31" s="63">
        <v>0</v>
      </c>
      <c r="DT31" s="63">
        <v>0</v>
      </c>
      <c r="DU31" s="63">
        <v>0</v>
      </c>
      <c r="DV31" s="63">
        <v>0</v>
      </c>
      <c r="DW31" s="63">
        <v>0</v>
      </c>
      <c r="DX31" s="63">
        <v>0</v>
      </c>
      <c r="DY31" s="63">
        <v>0</v>
      </c>
      <c r="DZ31" s="63">
        <v>0</v>
      </c>
      <c r="EA31" s="63">
        <v>0</v>
      </c>
      <c r="EB31" s="63">
        <v>0</v>
      </c>
      <c r="EC31" s="73"/>
      <c r="ED31" s="63">
        <v>0</v>
      </c>
      <c r="EE31" s="63">
        <v>0</v>
      </c>
      <c r="EF31" s="63">
        <v>0</v>
      </c>
      <c r="EG31" s="63">
        <v>0</v>
      </c>
      <c r="EH31" s="63">
        <v>0</v>
      </c>
      <c r="EI31" s="63">
        <v>0</v>
      </c>
      <c r="EJ31" s="63">
        <v>0</v>
      </c>
      <c r="EK31" s="63">
        <v>0</v>
      </c>
      <c r="EL31" s="63">
        <v>0</v>
      </c>
      <c r="EM31" s="63">
        <v>0</v>
      </c>
      <c r="EN31" s="63">
        <v>0</v>
      </c>
      <c r="EO31" s="63">
        <v>0</v>
      </c>
      <c r="EP31" s="63">
        <v>0</v>
      </c>
      <c r="EQ31" s="63">
        <v>0</v>
      </c>
      <c r="ER31" s="63">
        <v>0</v>
      </c>
      <c r="ES31" s="73"/>
      <c r="ET31" s="63">
        <v>0</v>
      </c>
      <c r="EU31" s="63">
        <v>0</v>
      </c>
      <c r="EV31" s="63">
        <v>0</v>
      </c>
      <c r="EW31" s="63">
        <v>0</v>
      </c>
      <c r="EX31" s="63">
        <v>0</v>
      </c>
      <c r="EY31" s="63">
        <v>0</v>
      </c>
      <c r="EZ31" s="63">
        <v>0</v>
      </c>
      <c r="FA31" s="63">
        <v>0</v>
      </c>
      <c r="FB31" s="63">
        <v>0</v>
      </c>
      <c r="FC31" s="63">
        <v>0</v>
      </c>
      <c r="FD31" s="63">
        <v>0</v>
      </c>
      <c r="FE31" s="63">
        <v>0</v>
      </c>
      <c r="FF31" s="63">
        <v>0</v>
      </c>
      <c r="FG31" s="63">
        <v>0</v>
      </c>
      <c r="FH31" s="63">
        <v>0</v>
      </c>
      <c r="FI31" s="73"/>
      <c r="FJ31" s="63">
        <v>0</v>
      </c>
      <c r="FK31" s="63">
        <v>0</v>
      </c>
      <c r="FL31" s="63">
        <v>0</v>
      </c>
      <c r="FM31" s="63">
        <v>0</v>
      </c>
      <c r="FN31" s="63">
        <v>0</v>
      </c>
      <c r="FO31" s="63">
        <v>0</v>
      </c>
      <c r="FP31" s="63">
        <v>0</v>
      </c>
      <c r="FQ31" s="63">
        <v>0</v>
      </c>
      <c r="FR31" s="63">
        <v>0</v>
      </c>
      <c r="FS31" s="63">
        <v>0</v>
      </c>
      <c r="FT31" s="63">
        <v>0</v>
      </c>
      <c r="FU31" s="63">
        <v>0</v>
      </c>
      <c r="FV31" s="63">
        <v>0</v>
      </c>
      <c r="FW31" s="63">
        <v>0</v>
      </c>
      <c r="FX31" s="63">
        <v>0</v>
      </c>
      <c r="FY31" s="82"/>
      <c r="FZ31" s="63">
        <v>40037</v>
      </c>
      <c r="GA31" s="63">
        <v>0</v>
      </c>
      <c r="GB31" s="63">
        <v>20480</v>
      </c>
      <c r="GC31" s="63">
        <v>0</v>
      </c>
      <c r="GD31" s="63">
        <v>19557</v>
      </c>
      <c r="GE31" s="63">
        <v>0</v>
      </c>
      <c r="GF31" s="63">
        <v>0</v>
      </c>
      <c r="GG31" s="63">
        <v>0</v>
      </c>
      <c r="GH31" s="63">
        <v>0</v>
      </c>
      <c r="GI31" s="63">
        <v>0</v>
      </c>
      <c r="GJ31" s="63">
        <v>0</v>
      </c>
      <c r="GK31" s="63">
        <v>0</v>
      </c>
      <c r="GL31" s="63">
        <v>0</v>
      </c>
      <c r="GM31" s="63">
        <v>0</v>
      </c>
      <c r="GN31" s="63">
        <v>0</v>
      </c>
      <c r="GO31" s="73"/>
      <c r="GP31" s="67">
        <v>40037</v>
      </c>
      <c r="GQ31" s="67">
        <v>0</v>
      </c>
      <c r="GR31" s="67">
        <v>20480</v>
      </c>
      <c r="GS31" s="67">
        <v>0</v>
      </c>
      <c r="GT31" s="67">
        <v>19557</v>
      </c>
      <c r="GU31" s="67">
        <v>0</v>
      </c>
      <c r="GV31" s="67">
        <v>0</v>
      </c>
      <c r="GW31" s="67">
        <v>0</v>
      </c>
      <c r="GX31" s="67">
        <v>0</v>
      </c>
      <c r="GY31" s="67">
        <v>0</v>
      </c>
      <c r="GZ31" s="67">
        <v>0</v>
      </c>
      <c r="HA31" s="67">
        <v>0</v>
      </c>
      <c r="HB31" s="67">
        <v>0</v>
      </c>
      <c r="HC31" s="67">
        <v>0</v>
      </c>
      <c r="HD31" s="67">
        <v>0</v>
      </c>
    </row>
    <row r="32" spans="1:212" s="53" customFormat="1" ht="33" customHeight="1" x14ac:dyDescent="0.3">
      <c r="A32" s="134"/>
      <c r="B32" s="134"/>
      <c r="C32" s="133" t="s">
        <v>3036</v>
      </c>
      <c r="D32" s="90" t="s">
        <v>3038</v>
      </c>
      <c r="E32" s="72"/>
      <c r="F32" s="63">
        <v>9517</v>
      </c>
      <c r="G32" s="63">
        <v>8305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73"/>
      <c r="V32" s="63">
        <v>9870</v>
      </c>
      <c r="W32" s="63">
        <v>8700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73"/>
      <c r="AL32" s="63">
        <v>10697</v>
      </c>
      <c r="AM32" s="63">
        <v>9473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  <c r="AZ32" s="63">
        <v>0</v>
      </c>
      <c r="BA32" s="73"/>
      <c r="BB32" s="63">
        <v>10673</v>
      </c>
      <c r="BC32" s="63">
        <v>9428</v>
      </c>
      <c r="BD32" s="63">
        <v>0</v>
      </c>
      <c r="BE32" s="63">
        <v>0</v>
      </c>
      <c r="BF32" s="63">
        <v>0</v>
      </c>
      <c r="BG32" s="63">
        <v>0</v>
      </c>
      <c r="BH32" s="63">
        <v>0</v>
      </c>
      <c r="BI32" s="63">
        <v>0</v>
      </c>
      <c r="BJ32" s="63">
        <v>0</v>
      </c>
      <c r="BK32" s="63">
        <v>0</v>
      </c>
      <c r="BL32" s="63">
        <v>0</v>
      </c>
      <c r="BM32" s="63">
        <v>0</v>
      </c>
      <c r="BN32" s="63">
        <v>0</v>
      </c>
      <c r="BO32" s="63">
        <v>0</v>
      </c>
      <c r="BP32" s="63">
        <v>0</v>
      </c>
      <c r="BQ32" s="73"/>
      <c r="BR32" s="63">
        <v>10850</v>
      </c>
      <c r="BS32" s="63">
        <v>9549</v>
      </c>
      <c r="BT32" s="63">
        <v>0</v>
      </c>
      <c r="BU32" s="63">
        <v>0</v>
      </c>
      <c r="BV32" s="63">
        <v>0</v>
      </c>
      <c r="BW32" s="63">
        <v>0</v>
      </c>
      <c r="BX32" s="63">
        <v>0</v>
      </c>
      <c r="BY32" s="63">
        <v>0</v>
      </c>
      <c r="BZ32" s="63">
        <v>0</v>
      </c>
      <c r="CA32" s="63">
        <v>0</v>
      </c>
      <c r="CB32" s="63">
        <v>0</v>
      </c>
      <c r="CC32" s="63">
        <v>0</v>
      </c>
      <c r="CD32" s="63">
        <v>0</v>
      </c>
      <c r="CE32" s="63">
        <v>0</v>
      </c>
      <c r="CF32" s="63">
        <v>0</v>
      </c>
      <c r="CG32" s="73"/>
      <c r="CH32" s="63">
        <v>10428</v>
      </c>
      <c r="CI32" s="63">
        <v>9288</v>
      </c>
      <c r="CJ32" s="63">
        <v>0</v>
      </c>
      <c r="CK32" s="63">
        <v>0</v>
      </c>
      <c r="CL32" s="63">
        <v>0</v>
      </c>
      <c r="CM32" s="63">
        <v>0</v>
      </c>
      <c r="CN32" s="63">
        <v>0</v>
      </c>
      <c r="CO32" s="63">
        <v>0</v>
      </c>
      <c r="CP32" s="63">
        <v>0</v>
      </c>
      <c r="CQ32" s="63">
        <v>0</v>
      </c>
      <c r="CR32" s="63">
        <v>0</v>
      </c>
      <c r="CS32" s="63">
        <v>0</v>
      </c>
      <c r="CT32" s="63">
        <v>0</v>
      </c>
      <c r="CU32" s="63">
        <v>0</v>
      </c>
      <c r="CV32" s="63">
        <v>0</v>
      </c>
      <c r="CW32" s="73"/>
      <c r="CX32" s="63">
        <v>9838</v>
      </c>
      <c r="CY32" s="63">
        <v>8591</v>
      </c>
      <c r="CZ32" s="63">
        <v>0</v>
      </c>
      <c r="DA32" s="63">
        <v>0</v>
      </c>
      <c r="DB32" s="63">
        <v>0</v>
      </c>
      <c r="DC32" s="63">
        <v>0</v>
      </c>
      <c r="DD32" s="63">
        <v>0</v>
      </c>
      <c r="DE32" s="63">
        <v>0</v>
      </c>
      <c r="DF32" s="63">
        <v>0</v>
      </c>
      <c r="DG32" s="63">
        <v>0</v>
      </c>
      <c r="DH32" s="63">
        <v>0</v>
      </c>
      <c r="DI32" s="63">
        <v>0</v>
      </c>
      <c r="DJ32" s="63">
        <v>0</v>
      </c>
      <c r="DK32" s="63">
        <v>0</v>
      </c>
      <c r="DL32" s="63">
        <v>0</v>
      </c>
      <c r="DM32" s="73"/>
      <c r="DN32" s="63">
        <v>9888</v>
      </c>
      <c r="DO32" s="63">
        <v>8819</v>
      </c>
      <c r="DP32" s="63">
        <v>0</v>
      </c>
      <c r="DQ32" s="63">
        <v>7392</v>
      </c>
      <c r="DR32" s="63">
        <v>0</v>
      </c>
      <c r="DS32" s="63">
        <v>4535</v>
      </c>
      <c r="DT32" s="63">
        <v>0</v>
      </c>
      <c r="DU32" s="63">
        <v>0</v>
      </c>
      <c r="DV32" s="63">
        <v>0</v>
      </c>
      <c r="DW32" s="63">
        <v>0</v>
      </c>
      <c r="DX32" s="63">
        <v>0</v>
      </c>
      <c r="DY32" s="63">
        <v>0</v>
      </c>
      <c r="DZ32" s="63">
        <v>0</v>
      </c>
      <c r="EA32" s="63">
        <v>0</v>
      </c>
      <c r="EB32" s="63">
        <v>0</v>
      </c>
      <c r="EC32" s="73"/>
      <c r="ED32" s="63">
        <v>9711</v>
      </c>
      <c r="EE32" s="63">
        <v>8831</v>
      </c>
      <c r="EF32" s="63">
        <v>0</v>
      </c>
      <c r="EG32" s="63">
        <v>5377</v>
      </c>
      <c r="EH32" s="63">
        <v>0</v>
      </c>
      <c r="EI32" s="63">
        <v>4540</v>
      </c>
      <c r="EJ32" s="63">
        <v>0</v>
      </c>
      <c r="EK32" s="63">
        <v>0</v>
      </c>
      <c r="EL32" s="63">
        <v>0</v>
      </c>
      <c r="EM32" s="63">
        <v>0</v>
      </c>
      <c r="EN32" s="63">
        <v>0</v>
      </c>
      <c r="EO32" s="63">
        <v>0</v>
      </c>
      <c r="EP32" s="63">
        <v>0</v>
      </c>
      <c r="EQ32" s="63">
        <v>0</v>
      </c>
      <c r="ER32" s="63">
        <v>0</v>
      </c>
      <c r="ES32" s="73"/>
      <c r="ET32" s="63">
        <v>9885</v>
      </c>
      <c r="EU32" s="63">
        <v>9009</v>
      </c>
      <c r="EV32" s="63">
        <v>0</v>
      </c>
      <c r="EW32" s="63">
        <v>9009</v>
      </c>
      <c r="EX32" s="63">
        <v>0</v>
      </c>
      <c r="EY32" s="63">
        <v>4019</v>
      </c>
      <c r="EZ32" s="63">
        <v>1</v>
      </c>
      <c r="FA32" s="63">
        <v>0</v>
      </c>
      <c r="FB32" s="63">
        <v>0</v>
      </c>
      <c r="FC32" s="63">
        <v>0</v>
      </c>
      <c r="FD32" s="63">
        <v>0</v>
      </c>
      <c r="FE32" s="63">
        <v>0</v>
      </c>
      <c r="FF32" s="63">
        <v>0</v>
      </c>
      <c r="FG32" s="63">
        <v>0</v>
      </c>
      <c r="FH32" s="63">
        <v>0</v>
      </c>
      <c r="FI32" s="73"/>
      <c r="FJ32" s="63">
        <v>10013</v>
      </c>
      <c r="FK32" s="63">
        <v>9216</v>
      </c>
      <c r="FL32" s="63">
        <v>0</v>
      </c>
      <c r="FM32" s="63">
        <v>9216</v>
      </c>
      <c r="FN32" s="63">
        <v>0</v>
      </c>
      <c r="FO32" s="63">
        <v>5</v>
      </c>
      <c r="FP32" s="63">
        <v>0</v>
      </c>
      <c r="FQ32" s="63">
        <v>0</v>
      </c>
      <c r="FR32" s="63">
        <v>0</v>
      </c>
      <c r="FS32" s="63">
        <v>0</v>
      </c>
      <c r="FT32" s="63">
        <v>0</v>
      </c>
      <c r="FU32" s="63">
        <v>0</v>
      </c>
      <c r="FV32" s="63">
        <v>0</v>
      </c>
      <c r="FW32" s="63">
        <v>0</v>
      </c>
      <c r="FX32" s="63">
        <v>0</v>
      </c>
      <c r="FY32" s="82"/>
      <c r="FZ32" s="63">
        <v>10573</v>
      </c>
      <c r="GA32" s="63">
        <v>9742</v>
      </c>
      <c r="GB32" s="63">
        <v>0</v>
      </c>
      <c r="GC32" s="63">
        <v>0</v>
      </c>
      <c r="GD32" s="63">
        <v>0</v>
      </c>
      <c r="GE32" s="63">
        <v>235</v>
      </c>
      <c r="GF32" s="63">
        <v>7746</v>
      </c>
      <c r="GG32" s="63">
        <v>0</v>
      </c>
      <c r="GH32" s="63">
        <v>0</v>
      </c>
      <c r="GI32" s="63">
        <v>0</v>
      </c>
      <c r="GJ32" s="63">
        <v>0</v>
      </c>
      <c r="GK32" s="63">
        <v>0</v>
      </c>
      <c r="GL32" s="63">
        <v>0</v>
      </c>
      <c r="GM32" s="63">
        <v>0</v>
      </c>
      <c r="GN32" s="63">
        <v>0</v>
      </c>
      <c r="GO32" s="73"/>
      <c r="GP32" s="67">
        <v>121943</v>
      </c>
      <c r="GQ32" s="67">
        <v>108951</v>
      </c>
      <c r="GR32" s="67">
        <v>0</v>
      </c>
      <c r="GS32" s="67">
        <v>30994</v>
      </c>
      <c r="GT32" s="67">
        <v>0</v>
      </c>
      <c r="GU32" s="67">
        <v>13334</v>
      </c>
      <c r="GV32" s="67">
        <v>7747</v>
      </c>
      <c r="GW32" s="67">
        <v>0</v>
      </c>
      <c r="GX32" s="67">
        <v>0</v>
      </c>
      <c r="GY32" s="67">
        <v>0</v>
      </c>
      <c r="GZ32" s="67">
        <v>0</v>
      </c>
      <c r="HA32" s="67">
        <v>0</v>
      </c>
      <c r="HB32" s="67">
        <v>0</v>
      </c>
      <c r="HC32" s="67">
        <v>0</v>
      </c>
      <c r="HD32" s="67">
        <v>0</v>
      </c>
    </row>
    <row r="33" spans="1:212" s="53" customFormat="1" ht="33" customHeight="1" x14ac:dyDescent="0.3">
      <c r="A33" s="134"/>
      <c r="B33" s="134"/>
      <c r="C33" s="134"/>
      <c r="D33" s="90" t="s">
        <v>3039</v>
      </c>
      <c r="E33" s="72"/>
      <c r="F33" s="63">
        <v>215</v>
      </c>
      <c r="G33" s="63">
        <v>215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73"/>
      <c r="V33" s="63">
        <v>149</v>
      </c>
      <c r="W33" s="63">
        <v>149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73"/>
      <c r="AL33" s="63">
        <v>171</v>
      </c>
      <c r="AM33" s="63">
        <v>171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  <c r="AZ33" s="63">
        <v>0</v>
      </c>
      <c r="BA33" s="73"/>
      <c r="BB33" s="63">
        <v>213</v>
      </c>
      <c r="BC33" s="63">
        <v>213</v>
      </c>
      <c r="BD33" s="63">
        <v>0</v>
      </c>
      <c r="BE33" s="63">
        <v>0</v>
      </c>
      <c r="BF33" s="63">
        <v>0</v>
      </c>
      <c r="BG33" s="63">
        <v>0</v>
      </c>
      <c r="BH33" s="63">
        <v>0</v>
      </c>
      <c r="BI33" s="63">
        <v>0</v>
      </c>
      <c r="BJ33" s="63">
        <v>0</v>
      </c>
      <c r="BK33" s="63">
        <v>0</v>
      </c>
      <c r="BL33" s="63">
        <v>0</v>
      </c>
      <c r="BM33" s="63">
        <v>0</v>
      </c>
      <c r="BN33" s="63">
        <v>0</v>
      </c>
      <c r="BO33" s="63">
        <v>0</v>
      </c>
      <c r="BP33" s="63">
        <v>0</v>
      </c>
      <c r="BQ33" s="73"/>
      <c r="BR33" s="63">
        <v>204</v>
      </c>
      <c r="BS33" s="63">
        <v>204</v>
      </c>
      <c r="BT33" s="63">
        <v>0</v>
      </c>
      <c r="BU33" s="63">
        <v>0</v>
      </c>
      <c r="BV33" s="63">
        <v>0</v>
      </c>
      <c r="BW33" s="63">
        <v>0</v>
      </c>
      <c r="BX33" s="63">
        <v>0</v>
      </c>
      <c r="BY33" s="63">
        <v>0</v>
      </c>
      <c r="BZ33" s="63">
        <v>0</v>
      </c>
      <c r="CA33" s="63">
        <v>0</v>
      </c>
      <c r="CB33" s="63">
        <v>0</v>
      </c>
      <c r="CC33" s="63">
        <v>0</v>
      </c>
      <c r="CD33" s="63">
        <v>0</v>
      </c>
      <c r="CE33" s="63">
        <v>0</v>
      </c>
      <c r="CF33" s="63">
        <v>0</v>
      </c>
      <c r="CG33" s="73"/>
      <c r="CH33" s="63">
        <v>180</v>
      </c>
      <c r="CI33" s="63">
        <v>180</v>
      </c>
      <c r="CJ33" s="63">
        <v>0</v>
      </c>
      <c r="CK33" s="63">
        <v>0</v>
      </c>
      <c r="CL33" s="63">
        <v>0</v>
      </c>
      <c r="CM33" s="63">
        <v>0</v>
      </c>
      <c r="CN33" s="63">
        <v>0</v>
      </c>
      <c r="CO33" s="63">
        <v>0</v>
      </c>
      <c r="CP33" s="63">
        <v>0</v>
      </c>
      <c r="CQ33" s="63">
        <v>0</v>
      </c>
      <c r="CR33" s="63">
        <v>0</v>
      </c>
      <c r="CS33" s="63">
        <v>0</v>
      </c>
      <c r="CT33" s="63">
        <v>0</v>
      </c>
      <c r="CU33" s="63">
        <v>0</v>
      </c>
      <c r="CV33" s="63">
        <v>0</v>
      </c>
      <c r="CW33" s="73"/>
      <c r="CX33" s="63">
        <v>173</v>
      </c>
      <c r="CY33" s="63">
        <v>173</v>
      </c>
      <c r="CZ33" s="63">
        <v>0</v>
      </c>
      <c r="DA33" s="63">
        <v>0</v>
      </c>
      <c r="DB33" s="63">
        <v>0</v>
      </c>
      <c r="DC33" s="63">
        <v>0</v>
      </c>
      <c r="DD33" s="63">
        <v>0</v>
      </c>
      <c r="DE33" s="63">
        <v>0</v>
      </c>
      <c r="DF33" s="63">
        <v>0</v>
      </c>
      <c r="DG33" s="63">
        <v>0</v>
      </c>
      <c r="DH33" s="63">
        <v>0</v>
      </c>
      <c r="DI33" s="63">
        <v>0</v>
      </c>
      <c r="DJ33" s="63">
        <v>0</v>
      </c>
      <c r="DK33" s="63">
        <v>0</v>
      </c>
      <c r="DL33" s="63">
        <v>0</v>
      </c>
      <c r="DM33" s="73"/>
      <c r="DN33" s="63">
        <v>142</v>
      </c>
      <c r="DO33" s="63">
        <v>142</v>
      </c>
      <c r="DP33" s="63">
        <v>0</v>
      </c>
      <c r="DQ33" s="63">
        <v>86</v>
      </c>
      <c r="DR33" s="63">
        <v>0</v>
      </c>
      <c r="DS33" s="63">
        <v>73</v>
      </c>
      <c r="DT33" s="63">
        <v>0</v>
      </c>
      <c r="DU33" s="63">
        <v>0</v>
      </c>
      <c r="DV33" s="63">
        <v>0</v>
      </c>
      <c r="DW33" s="63">
        <v>0</v>
      </c>
      <c r="DX33" s="63">
        <v>0</v>
      </c>
      <c r="DY33" s="63">
        <v>0</v>
      </c>
      <c r="DZ33" s="63">
        <v>0</v>
      </c>
      <c r="EA33" s="63">
        <v>0</v>
      </c>
      <c r="EB33" s="63">
        <v>0</v>
      </c>
      <c r="EC33" s="73"/>
      <c r="ED33" s="63">
        <v>157</v>
      </c>
      <c r="EE33" s="63">
        <v>157</v>
      </c>
      <c r="EF33" s="63">
        <v>0</v>
      </c>
      <c r="EG33" s="63">
        <v>95</v>
      </c>
      <c r="EH33" s="63">
        <v>0</v>
      </c>
      <c r="EI33" s="63">
        <v>80</v>
      </c>
      <c r="EJ33" s="63">
        <v>0</v>
      </c>
      <c r="EK33" s="63">
        <v>0</v>
      </c>
      <c r="EL33" s="63">
        <v>0</v>
      </c>
      <c r="EM33" s="63">
        <v>0</v>
      </c>
      <c r="EN33" s="63">
        <v>0</v>
      </c>
      <c r="EO33" s="63">
        <v>0</v>
      </c>
      <c r="EP33" s="63">
        <v>0</v>
      </c>
      <c r="EQ33" s="63">
        <v>0</v>
      </c>
      <c r="ER33" s="63">
        <v>0</v>
      </c>
      <c r="ES33" s="73"/>
      <c r="ET33" s="63">
        <v>181</v>
      </c>
      <c r="EU33" s="63">
        <v>181</v>
      </c>
      <c r="EV33" s="63">
        <v>0</v>
      </c>
      <c r="EW33" s="63">
        <v>181</v>
      </c>
      <c r="EX33" s="63">
        <v>0</v>
      </c>
      <c r="EY33" s="63">
        <v>81</v>
      </c>
      <c r="EZ33" s="63">
        <v>0</v>
      </c>
      <c r="FA33" s="63">
        <v>0</v>
      </c>
      <c r="FB33" s="63">
        <v>0</v>
      </c>
      <c r="FC33" s="63">
        <v>0</v>
      </c>
      <c r="FD33" s="63">
        <v>0</v>
      </c>
      <c r="FE33" s="63">
        <v>0</v>
      </c>
      <c r="FF33" s="63">
        <v>0</v>
      </c>
      <c r="FG33" s="63">
        <v>0</v>
      </c>
      <c r="FH33" s="63">
        <v>0</v>
      </c>
      <c r="FI33" s="73"/>
      <c r="FJ33" s="63">
        <v>170</v>
      </c>
      <c r="FK33" s="63">
        <v>170</v>
      </c>
      <c r="FL33" s="63">
        <v>0</v>
      </c>
      <c r="FM33" s="63">
        <v>170</v>
      </c>
      <c r="FN33" s="63">
        <v>0</v>
      </c>
      <c r="FO33" s="63">
        <v>0</v>
      </c>
      <c r="FP33" s="63">
        <v>0</v>
      </c>
      <c r="FQ33" s="63">
        <v>0</v>
      </c>
      <c r="FR33" s="63">
        <v>0</v>
      </c>
      <c r="FS33" s="63">
        <v>0</v>
      </c>
      <c r="FT33" s="63">
        <v>0</v>
      </c>
      <c r="FU33" s="63">
        <v>0</v>
      </c>
      <c r="FV33" s="63">
        <v>0</v>
      </c>
      <c r="FW33" s="63">
        <v>0</v>
      </c>
      <c r="FX33" s="63">
        <v>0</v>
      </c>
      <c r="FY33" s="82"/>
      <c r="FZ33" s="63">
        <v>214</v>
      </c>
      <c r="GA33" s="63">
        <v>214</v>
      </c>
      <c r="GB33" s="63">
        <v>0</v>
      </c>
      <c r="GC33" s="63">
        <v>0</v>
      </c>
      <c r="GD33" s="63">
        <v>0</v>
      </c>
      <c r="GE33" s="63">
        <v>0</v>
      </c>
      <c r="GF33" s="63">
        <v>0</v>
      </c>
      <c r="GG33" s="63">
        <v>0</v>
      </c>
      <c r="GH33" s="63">
        <v>0</v>
      </c>
      <c r="GI33" s="63">
        <v>0</v>
      </c>
      <c r="GJ33" s="63">
        <v>0</v>
      </c>
      <c r="GK33" s="63">
        <v>0</v>
      </c>
      <c r="GL33" s="63">
        <v>0</v>
      </c>
      <c r="GM33" s="63">
        <v>0</v>
      </c>
      <c r="GN33" s="63">
        <v>0</v>
      </c>
      <c r="GO33" s="73"/>
      <c r="GP33" s="67">
        <v>2169</v>
      </c>
      <c r="GQ33" s="67">
        <v>2169</v>
      </c>
      <c r="GR33" s="67">
        <v>0</v>
      </c>
      <c r="GS33" s="67">
        <v>532</v>
      </c>
      <c r="GT33" s="67">
        <v>0</v>
      </c>
      <c r="GU33" s="67">
        <v>234</v>
      </c>
      <c r="GV33" s="67">
        <v>0</v>
      </c>
      <c r="GW33" s="67">
        <v>0</v>
      </c>
      <c r="GX33" s="67">
        <v>0</v>
      </c>
      <c r="GY33" s="67">
        <v>0</v>
      </c>
      <c r="GZ33" s="67">
        <v>0</v>
      </c>
      <c r="HA33" s="67">
        <v>0</v>
      </c>
      <c r="HB33" s="67">
        <v>0</v>
      </c>
      <c r="HC33" s="67">
        <v>0</v>
      </c>
      <c r="HD33" s="67">
        <v>0</v>
      </c>
    </row>
    <row r="34" spans="1:212" s="53" customFormat="1" ht="33" customHeight="1" x14ac:dyDescent="0.3">
      <c r="A34" s="134"/>
      <c r="B34" s="134"/>
      <c r="C34" s="134"/>
      <c r="D34" s="90" t="s">
        <v>3040</v>
      </c>
      <c r="E34" s="72"/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73"/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73"/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  <c r="AZ34" s="63">
        <v>0</v>
      </c>
      <c r="BA34" s="73"/>
      <c r="BB34" s="63">
        <v>0</v>
      </c>
      <c r="BC34" s="63">
        <v>0</v>
      </c>
      <c r="BD34" s="63">
        <v>0</v>
      </c>
      <c r="BE34" s="63">
        <v>0</v>
      </c>
      <c r="BF34" s="63">
        <v>0</v>
      </c>
      <c r="BG34" s="63">
        <v>0</v>
      </c>
      <c r="BH34" s="63">
        <v>0</v>
      </c>
      <c r="BI34" s="63">
        <v>0</v>
      </c>
      <c r="BJ34" s="63">
        <v>0</v>
      </c>
      <c r="BK34" s="63">
        <v>0</v>
      </c>
      <c r="BL34" s="63">
        <v>0</v>
      </c>
      <c r="BM34" s="63">
        <v>0</v>
      </c>
      <c r="BN34" s="63">
        <v>0</v>
      </c>
      <c r="BO34" s="63">
        <v>0</v>
      </c>
      <c r="BP34" s="63">
        <v>0</v>
      </c>
      <c r="BQ34" s="73"/>
      <c r="BR34" s="63">
        <v>0</v>
      </c>
      <c r="BS34" s="63">
        <v>0</v>
      </c>
      <c r="BT34" s="63">
        <v>0</v>
      </c>
      <c r="BU34" s="63">
        <v>0</v>
      </c>
      <c r="BV34" s="63">
        <v>0</v>
      </c>
      <c r="BW34" s="63">
        <v>0</v>
      </c>
      <c r="BX34" s="63">
        <v>0</v>
      </c>
      <c r="BY34" s="63">
        <v>0</v>
      </c>
      <c r="BZ34" s="63">
        <v>0</v>
      </c>
      <c r="CA34" s="63">
        <v>0</v>
      </c>
      <c r="CB34" s="63">
        <v>0</v>
      </c>
      <c r="CC34" s="63">
        <v>0</v>
      </c>
      <c r="CD34" s="63">
        <v>0</v>
      </c>
      <c r="CE34" s="63">
        <v>0</v>
      </c>
      <c r="CF34" s="63">
        <v>0</v>
      </c>
      <c r="CG34" s="73"/>
      <c r="CH34" s="63">
        <v>0</v>
      </c>
      <c r="CI34" s="63">
        <v>0</v>
      </c>
      <c r="CJ34" s="63">
        <v>0</v>
      </c>
      <c r="CK34" s="63">
        <v>0</v>
      </c>
      <c r="CL34" s="63">
        <v>0</v>
      </c>
      <c r="CM34" s="63">
        <v>0</v>
      </c>
      <c r="CN34" s="63">
        <v>0</v>
      </c>
      <c r="CO34" s="63">
        <v>0</v>
      </c>
      <c r="CP34" s="63">
        <v>0</v>
      </c>
      <c r="CQ34" s="63">
        <v>0</v>
      </c>
      <c r="CR34" s="63">
        <v>0</v>
      </c>
      <c r="CS34" s="63">
        <v>0</v>
      </c>
      <c r="CT34" s="63">
        <v>0</v>
      </c>
      <c r="CU34" s="63">
        <v>0</v>
      </c>
      <c r="CV34" s="63">
        <v>0</v>
      </c>
      <c r="CW34" s="73"/>
      <c r="CX34" s="63">
        <v>0</v>
      </c>
      <c r="CY34" s="63">
        <v>0</v>
      </c>
      <c r="CZ34" s="63">
        <v>0</v>
      </c>
      <c r="DA34" s="63">
        <v>0</v>
      </c>
      <c r="DB34" s="63">
        <v>0</v>
      </c>
      <c r="DC34" s="63">
        <v>0</v>
      </c>
      <c r="DD34" s="63">
        <v>0</v>
      </c>
      <c r="DE34" s="63">
        <v>0</v>
      </c>
      <c r="DF34" s="63">
        <v>0</v>
      </c>
      <c r="DG34" s="63">
        <v>0</v>
      </c>
      <c r="DH34" s="63">
        <v>0</v>
      </c>
      <c r="DI34" s="63">
        <v>0</v>
      </c>
      <c r="DJ34" s="63">
        <v>0</v>
      </c>
      <c r="DK34" s="63">
        <v>0</v>
      </c>
      <c r="DL34" s="63">
        <v>0</v>
      </c>
      <c r="DM34" s="73"/>
      <c r="DN34" s="63">
        <v>0</v>
      </c>
      <c r="DO34" s="63">
        <v>0</v>
      </c>
      <c r="DP34" s="63">
        <v>0</v>
      </c>
      <c r="DQ34" s="63">
        <v>0</v>
      </c>
      <c r="DR34" s="63">
        <v>0</v>
      </c>
      <c r="DS34" s="63">
        <v>0</v>
      </c>
      <c r="DT34" s="63">
        <v>0</v>
      </c>
      <c r="DU34" s="63">
        <v>0</v>
      </c>
      <c r="DV34" s="63">
        <v>0</v>
      </c>
      <c r="DW34" s="63">
        <v>0</v>
      </c>
      <c r="DX34" s="63">
        <v>0</v>
      </c>
      <c r="DY34" s="63">
        <v>0</v>
      </c>
      <c r="DZ34" s="63">
        <v>0</v>
      </c>
      <c r="EA34" s="63">
        <v>0</v>
      </c>
      <c r="EB34" s="63">
        <v>0</v>
      </c>
      <c r="EC34" s="73"/>
      <c r="ED34" s="63">
        <v>0</v>
      </c>
      <c r="EE34" s="63">
        <v>0</v>
      </c>
      <c r="EF34" s="63">
        <v>0</v>
      </c>
      <c r="EG34" s="63">
        <v>0</v>
      </c>
      <c r="EH34" s="63">
        <v>0</v>
      </c>
      <c r="EI34" s="63">
        <v>0</v>
      </c>
      <c r="EJ34" s="63">
        <v>0</v>
      </c>
      <c r="EK34" s="63">
        <v>0</v>
      </c>
      <c r="EL34" s="63">
        <v>0</v>
      </c>
      <c r="EM34" s="63">
        <v>0</v>
      </c>
      <c r="EN34" s="63">
        <v>0</v>
      </c>
      <c r="EO34" s="63">
        <v>0</v>
      </c>
      <c r="EP34" s="63">
        <v>0</v>
      </c>
      <c r="EQ34" s="63">
        <v>0</v>
      </c>
      <c r="ER34" s="63">
        <v>0</v>
      </c>
      <c r="ES34" s="73"/>
      <c r="ET34" s="63">
        <v>0</v>
      </c>
      <c r="EU34" s="63">
        <v>0</v>
      </c>
      <c r="EV34" s="63">
        <v>0</v>
      </c>
      <c r="EW34" s="63">
        <v>0</v>
      </c>
      <c r="EX34" s="63">
        <v>0</v>
      </c>
      <c r="EY34" s="63">
        <v>0</v>
      </c>
      <c r="EZ34" s="63">
        <v>0</v>
      </c>
      <c r="FA34" s="63">
        <v>0</v>
      </c>
      <c r="FB34" s="63">
        <v>0</v>
      </c>
      <c r="FC34" s="63">
        <v>0</v>
      </c>
      <c r="FD34" s="63">
        <v>0</v>
      </c>
      <c r="FE34" s="63">
        <v>0</v>
      </c>
      <c r="FF34" s="63">
        <v>0</v>
      </c>
      <c r="FG34" s="63">
        <v>0</v>
      </c>
      <c r="FH34" s="63">
        <v>0</v>
      </c>
      <c r="FI34" s="73"/>
      <c r="FJ34" s="63">
        <v>0</v>
      </c>
      <c r="FK34" s="63">
        <v>0</v>
      </c>
      <c r="FL34" s="63">
        <v>0</v>
      </c>
      <c r="FM34" s="63">
        <v>0</v>
      </c>
      <c r="FN34" s="63">
        <v>0</v>
      </c>
      <c r="FO34" s="63">
        <v>798</v>
      </c>
      <c r="FP34" s="63">
        <v>0</v>
      </c>
      <c r="FQ34" s="63">
        <v>0</v>
      </c>
      <c r="FR34" s="63">
        <v>0</v>
      </c>
      <c r="FS34" s="63">
        <v>0</v>
      </c>
      <c r="FT34" s="63">
        <v>0</v>
      </c>
      <c r="FU34" s="63">
        <v>0</v>
      </c>
      <c r="FV34" s="63">
        <v>0</v>
      </c>
      <c r="FW34" s="63">
        <v>0</v>
      </c>
      <c r="FX34" s="63">
        <v>0</v>
      </c>
      <c r="FY34" s="82"/>
      <c r="FZ34" s="63">
        <v>0</v>
      </c>
      <c r="GA34" s="63">
        <v>0</v>
      </c>
      <c r="GB34" s="63">
        <v>0</v>
      </c>
      <c r="GC34" s="63">
        <v>0</v>
      </c>
      <c r="GD34" s="63">
        <v>0</v>
      </c>
      <c r="GE34" s="63">
        <v>927</v>
      </c>
      <c r="GF34" s="63">
        <v>0</v>
      </c>
      <c r="GG34" s="63">
        <v>0</v>
      </c>
      <c r="GH34" s="63">
        <v>0</v>
      </c>
      <c r="GI34" s="63">
        <v>0</v>
      </c>
      <c r="GJ34" s="63">
        <v>0</v>
      </c>
      <c r="GK34" s="63">
        <v>0</v>
      </c>
      <c r="GL34" s="63">
        <v>0</v>
      </c>
      <c r="GM34" s="63">
        <v>0</v>
      </c>
      <c r="GN34" s="63">
        <v>0</v>
      </c>
      <c r="GO34" s="73"/>
      <c r="GP34" s="67">
        <v>0</v>
      </c>
      <c r="GQ34" s="67">
        <v>0</v>
      </c>
      <c r="GR34" s="67">
        <v>0</v>
      </c>
      <c r="GS34" s="67">
        <v>0</v>
      </c>
      <c r="GT34" s="67">
        <v>0</v>
      </c>
      <c r="GU34" s="67">
        <v>1725</v>
      </c>
      <c r="GV34" s="67">
        <v>0</v>
      </c>
      <c r="GW34" s="67">
        <v>0</v>
      </c>
      <c r="GX34" s="67">
        <v>0</v>
      </c>
      <c r="GY34" s="67">
        <v>0</v>
      </c>
      <c r="GZ34" s="67">
        <v>0</v>
      </c>
      <c r="HA34" s="67">
        <v>0</v>
      </c>
      <c r="HB34" s="67">
        <v>0</v>
      </c>
      <c r="HC34" s="67">
        <v>0</v>
      </c>
      <c r="HD34" s="67">
        <v>0</v>
      </c>
    </row>
    <row r="35" spans="1:212" s="53" customFormat="1" ht="66" x14ac:dyDescent="0.3">
      <c r="A35" s="134"/>
      <c r="B35" s="134"/>
      <c r="C35" s="135"/>
      <c r="D35" s="90" t="s">
        <v>3041</v>
      </c>
      <c r="E35" s="72"/>
      <c r="F35" s="63">
        <v>4812</v>
      </c>
      <c r="G35" s="63">
        <v>4812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73"/>
      <c r="V35" s="63">
        <v>6968</v>
      </c>
      <c r="W35" s="63">
        <v>6968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73"/>
      <c r="AL35" s="63">
        <v>6564</v>
      </c>
      <c r="AM35" s="63">
        <v>6564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  <c r="AZ35" s="63">
        <v>0</v>
      </c>
      <c r="BA35" s="73"/>
      <c r="BB35" s="63">
        <v>3272</v>
      </c>
      <c r="BC35" s="63">
        <v>3272</v>
      </c>
      <c r="BD35" s="63">
        <v>0</v>
      </c>
      <c r="BE35" s="63">
        <v>0</v>
      </c>
      <c r="BF35" s="63">
        <v>0</v>
      </c>
      <c r="BG35" s="63">
        <v>0</v>
      </c>
      <c r="BH35" s="63">
        <v>0</v>
      </c>
      <c r="BI35" s="63">
        <v>0</v>
      </c>
      <c r="BJ35" s="63">
        <v>0</v>
      </c>
      <c r="BK35" s="63">
        <v>0</v>
      </c>
      <c r="BL35" s="63">
        <v>0</v>
      </c>
      <c r="BM35" s="63">
        <v>0</v>
      </c>
      <c r="BN35" s="63">
        <v>0</v>
      </c>
      <c r="BO35" s="63">
        <v>0</v>
      </c>
      <c r="BP35" s="63">
        <v>0</v>
      </c>
      <c r="BQ35" s="73"/>
      <c r="BR35" s="63">
        <v>3889</v>
      </c>
      <c r="BS35" s="63">
        <v>3889</v>
      </c>
      <c r="BT35" s="63">
        <v>0</v>
      </c>
      <c r="BU35" s="63">
        <v>0</v>
      </c>
      <c r="BV35" s="63">
        <v>0</v>
      </c>
      <c r="BW35" s="63">
        <v>0</v>
      </c>
      <c r="BX35" s="63">
        <v>0</v>
      </c>
      <c r="BY35" s="63">
        <v>0</v>
      </c>
      <c r="BZ35" s="63">
        <v>0</v>
      </c>
      <c r="CA35" s="63">
        <v>0</v>
      </c>
      <c r="CB35" s="63">
        <v>0</v>
      </c>
      <c r="CC35" s="63">
        <v>0</v>
      </c>
      <c r="CD35" s="63">
        <v>0</v>
      </c>
      <c r="CE35" s="63">
        <v>0</v>
      </c>
      <c r="CF35" s="63">
        <v>0</v>
      </c>
      <c r="CG35" s="73"/>
      <c r="CH35" s="63">
        <v>4331</v>
      </c>
      <c r="CI35" s="63">
        <v>4331</v>
      </c>
      <c r="CJ35" s="63">
        <v>0</v>
      </c>
      <c r="CK35" s="63">
        <v>0</v>
      </c>
      <c r="CL35" s="63">
        <v>0</v>
      </c>
      <c r="CM35" s="63">
        <v>0</v>
      </c>
      <c r="CN35" s="63">
        <v>0</v>
      </c>
      <c r="CO35" s="63">
        <v>0</v>
      </c>
      <c r="CP35" s="63">
        <v>0</v>
      </c>
      <c r="CQ35" s="63">
        <v>0</v>
      </c>
      <c r="CR35" s="63">
        <v>0</v>
      </c>
      <c r="CS35" s="63">
        <v>0</v>
      </c>
      <c r="CT35" s="63">
        <v>0</v>
      </c>
      <c r="CU35" s="63">
        <v>0</v>
      </c>
      <c r="CV35" s="63">
        <v>0</v>
      </c>
      <c r="CW35" s="73"/>
      <c r="CX35" s="63">
        <v>6320</v>
      </c>
      <c r="CY35" s="63">
        <v>6320</v>
      </c>
      <c r="CZ35" s="63">
        <v>0</v>
      </c>
      <c r="DA35" s="63">
        <v>0</v>
      </c>
      <c r="DB35" s="63">
        <v>0</v>
      </c>
      <c r="DC35" s="63">
        <v>0</v>
      </c>
      <c r="DD35" s="63">
        <v>0</v>
      </c>
      <c r="DE35" s="63">
        <v>0</v>
      </c>
      <c r="DF35" s="63">
        <v>0</v>
      </c>
      <c r="DG35" s="63">
        <v>0</v>
      </c>
      <c r="DH35" s="63">
        <v>0</v>
      </c>
      <c r="DI35" s="63">
        <v>0</v>
      </c>
      <c r="DJ35" s="63">
        <v>0</v>
      </c>
      <c r="DK35" s="63">
        <v>0</v>
      </c>
      <c r="DL35" s="63">
        <v>0</v>
      </c>
      <c r="DM35" s="73"/>
      <c r="DN35" s="63">
        <v>7478</v>
      </c>
      <c r="DO35" s="63">
        <v>7478</v>
      </c>
      <c r="DP35" s="63">
        <v>0</v>
      </c>
      <c r="DQ35" s="63">
        <v>5781</v>
      </c>
      <c r="DR35" s="63">
        <v>0</v>
      </c>
      <c r="DS35" s="63">
        <v>3853</v>
      </c>
      <c r="DT35" s="63">
        <v>0</v>
      </c>
      <c r="DU35" s="63">
        <v>0</v>
      </c>
      <c r="DV35" s="63">
        <v>0</v>
      </c>
      <c r="DW35" s="63">
        <v>0</v>
      </c>
      <c r="DX35" s="63">
        <v>0</v>
      </c>
      <c r="DY35" s="63">
        <v>0</v>
      </c>
      <c r="DZ35" s="63">
        <v>0</v>
      </c>
      <c r="EA35" s="63">
        <v>0</v>
      </c>
      <c r="EB35" s="63">
        <v>0</v>
      </c>
      <c r="EC35" s="73"/>
      <c r="ED35" s="63">
        <v>7608</v>
      </c>
      <c r="EE35" s="63">
        <v>7608</v>
      </c>
      <c r="EF35" s="63">
        <v>0</v>
      </c>
      <c r="EG35" s="63">
        <v>4631</v>
      </c>
      <c r="EH35" s="63">
        <v>0</v>
      </c>
      <c r="EI35" s="63">
        <v>3913</v>
      </c>
      <c r="EJ35" s="63">
        <v>0</v>
      </c>
      <c r="EK35" s="63">
        <v>0</v>
      </c>
      <c r="EL35" s="63">
        <v>0</v>
      </c>
      <c r="EM35" s="63">
        <v>0</v>
      </c>
      <c r="EN35" s="63">
        <v>0</v>
      </c>
      <c r="EO35" s="63">
        <v>0</v>
      </c>
      <c r="EP35" s="63">
        <v>0</v>
      </c>
      <c r="EQ35" s="63">
        <v>0</v>
      </c>
      <c r="ER35" s="63">
        <v>0</v>
      </c>
      <c r="ES35" s="73"/>
      <c r="ET35" s="63">
        <v>7243</v>
      </c>
      <c r="EU35" s="63">
        <v>7243</v>
      </c>
      <c r="EV35" s="63">
        <v>0</v>
      </c>
      <c r="EW35" s="63">
        <v>7243</v>
      </c>
      <c r="EX35" s="63">
        <v>0</v>
      </c>
      <c r="EY35" s="63">
        <v>3227</v>
      </c>
      <c r="EZ35" s="63">
        <v>0</v>
      </c>
      <c r="FA35" s="63">
        <v>0</v>
      </c>
      <c r="FB35" s="63">
        <v>0</v>
      </c>
      <c r="FC35" s="63">
        <v>0</v>
      </c>
      <c r="FD35" s="63">
        <v>0</v>
      </c>
      <c r="FE35" s="63">
        <v>0</v>
      </c>
      <c r="FF35" s="63">
        <v>0</v>
      </c>
      <c r="FG35" s="63">
        <v>0</v>
      </c>
      <c r="FH35" s="63">
        <v>0</v>
      </c>
      <c r="FI35" s="73"/>
      <c r="FJ35" s="63">
        <v>7319</v>
      </c>
      <c r="FK35" s="63">
        <v>7319</v>
      </c>
      <c r="FL35" s="63">
        <v>0</v>
      </c>
      <c r="FM35" s="63">
        <v>7319</v>
      </c>
      <c r="FN35" s="63">
        <v>0</v>
      </c>
      <c r="FO35" s="63">
        <v>1519</v>
      </c>
      <c r="FP35" s="63">
        <v>0</v>
      </c>
      <c r="FQ35" s="63">
        <v>0</v>
      </c>
      <c r="FR35" s="63">
        <v>0</v>
      </c>
      <c r="FS35" s="63">
        <v>0</v>
      </c>
      <c r="FT35" s="63">
        <v>0</v>
      </c>
      <c r="FU35" s="63">
        <v>0</v>
      </c>
      <c r="FV35" s="63">
        <v>0</v>
      </c>
      <c r="FW35" s="63">
        <v>0</v>
      </c>
      <c r="FX35" s="63">
        <v>0</v>
      </c>
      <c r="FY35" s="82"/>
      <c r="FZ35" s="63">
        <v>7262</v>
      </c>
      <c r="GA35" s="63">
        <v>7262</v>
      </c>
      <c r="GB35" s="63">
        <v>0</v>
      </c>
      <c r="GC35" s="63">
        <v>0</v>
      </c>
      <c r="GD35" s="63">
        <v>0</v>
      </c>
      <c r="GE35" s="63">
        <v>0</v>
      </c>
      <c r="GF35" s="63">
        <v>0</v>
      </c>
      <c r="GG35" s="63">
        <v>0</v>
      </c>
      <c r="GH35" s="63">
        <v>0</v>
      </c>
      <c r="GI35" s="63">
        <v>0</v>
      </c>
      <c r="GJ35" s="63">
        <v>0</v>
      </c>
      <c r="GK35" s="63">
        <v>0</v>
      </c>
      <c r="GL35" s="63">
        <v>0</v>
      </c>
      <c r="GM35" s="63">
        <v>0</v>
      </c>
      <c r="GN35" s="63">
        <v>0</v>
      </c>
      <c r="GO35" s="73"/>
      <c r="GP35" s="67">
        <v>73066</v>
      </c>
      <c r="GQ35" s="67">
        <v>73066</v>
      </c>
      <c r="GR35" s="67">
        <v>0</v>
      </c>
      <c r="GS35" s="67">
        <v>24974</v>
      </c>
      <c r="GT35" s="67">
        <v>0</v>
      </c>
      <c r="GU35" s="67">
        <v>12512</v>
      </c>
      <c r="GV35" s="67">
        <v>0</v>
      </c>
      <c r="GW35" s="67">
        <v>0</v>
      </c>
      <c r="GX35" s="67">
        <v>0</v>
      </c>
      <c r="GY35" s="67">
        <v>0</v>
      </c>
      <c r="GZ35" s="67">
        <v>0</v>
      </c>
      <c r="HA35" s="67">
        <v>0</v>
      </c>
      <c r="HB35" s="67">
        <v>0</v>
      </c>
      <c r="HC35" s="67">
        <v>0</v>
      </c>
      <c r="HD35" s="67">
        <v>0</v>
      </c>
    </row>
    <row r="36" spans="1:212" s="53" customFormat="1" ht="33" customHeight="1" x14ac:dyDescent="0.3">
      <c r="A36" s="135"/>
      <c r="B36" s="135"/>
      <c r="C36" s="90" t="s">
        <v>3017</v>
      </c>
      <c r="D36" s="90" t="s">
        <v>3056</v>
      </c>
      <c r="E36" s="72"/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73"/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11078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73"/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  <c r="AZ36" s="63">
        <v>0</v>
      </c>
      <c r="BA36" s="73"/>
      <c r="BB36" s="63">
        <v>0</v>
      </c>
      <c r="BC36" s="63">
        <v>0</v>
      </c>
      <c r="BD36" s="63">
        <v>0</v>
      </c>
      <c r="BE36" s="63">
        <v>0</v>
      </c>
      <c r="BF36" s="63">
        <v>0</v>
      </c>
      <c r="BG36" s="63">
        <v>0</v>
      </c>
      <c r="BH36" s="63">
        <v>0</v>
      </c>
      <c r="BI36" s="63">
        <v>0</v>
      </c>
      <c r="BJ36" s="63">
        <v>0</v>
      </c>
      <c r="BK36" s="63">
        <v>0</v>
      </c>
      <c r="BL36" s="63">
        <v>0</v>
      </c>
      <c r="BM36" s="63">
        <v>0</v>
      </c>
      <c r="BN36" s="63">
        <v>0</v>
      </c>
      <c r="BO36" s="63">
        <v>0</v>
      </c>
      <c r="BP36" s="63">
        <v>0</v>
      </c>
      <c r="BQ36" s="73"/>
      <c r="BR36" s="63">
        <v>0</v>
      </c>
      <c r="BS36" s="63">
        <v>0</v>
      </c>
      <c r="BT36" s="63">
        <v>0</v>
      </c>
      <c r="BU36" s="63">
        <v>0</v>
      </c>
      <c r="BV36" s="63">
        <v>0</v>
      </c>
      <c r="BW36" s="63">
        <v>0</v>
      </c>
      <c r="BX36" s="63">
        <v>0</v>
      </c>
      <c r="BY36" s="63">
        <v>0</v>
      </c>
      <c r="BZ36" s="63">
        <v>0</v>
      </c>
      <c r="CA36" s="63">
        <v>0</v>
      </c>
      <c r="CB36" s="63">
        <v>0</v>
      </c>
      <c r="CC36" s="63">
        <v>0</v>
      </c>
      <c r="CD36" s="63">
        <v>0</v>
      </c>
      <c r="CE36" s="63">
        <v>0</v>
      </c>
      <c r="CF36" s="63">
        <v>0</v>
      </c>
      <c r="CG36" s="73"/>
      <c r="CH36" s="63">
        <v>0</v>
      </c>
      <c r="CI36" s="63">
        <v>0</v>
      </c>
      <c r="CJ36" s="63">
        <v>0</v>
      </c>
      <c r="CK36" s="63">
        <v>9676</v>
      </c>
      <c r="CL36" s="63">
        <v>0</v>
      </c>
      <c r="CM36" s="63">
        <v>19466</v>
      </c>
      <c r="CN36" s="63">
        <v>0</v>
      </c>
      <c r="CO36" s="63">
        <v>0</v>
      </c>
      <c r="CP36" s="63">
        <v>0</v>
      </c>
      <c r="CQ36" s="63">
        <v>0</v>
      </c>
      <c r="CR36" s="63">
        <v>0</v>
      </c>
      <c r="CS36" s="63">
        <v>0</v>
      </c>
      <c r="CT36" s="63">
        <v>0</v>
      </c>
      <c r="CU36" s="63">
        <v>0</v>
      </c>
      <c r="CV36" s="63">
        <v>0</v>
      </c>
      <c r="CW36" s="73"/>
      <c r="CX36" s="63">
        <v>0</v>
      </c>
      <c r="CY36" s="63">
        <v>0</v>
      </c>
      <c r="CZ36" s="63">
        <v>0</v>
      </c>
      <c r="DA36" s="63">
        <v>26240</v>
      </c>
      <c r="DB36" s="63">
        <v>0</v>
      </c>
      <c r="DC36" s="63">
        <v>26240</v>
      </c>
      <c r="DD36" s="63">
        <v>0</v>
      </c>
      <c r="DE36" s="63">
        <v>0</v>
      </c>
      <c r="DF36" s="63">
        <v>0</v>
      </c>
      <c r="DG36" s="63">
        <v>0</v>
      </c>
      <c r="DH36" s="63">
        <v>0</v>
      </c>
      <c r="DI36" s="63">
        <v>0</v>
      </c>
      <c r="DJ36" s="63">
        <v>0</v>
      </c>
      <c r="DK36" s="63">
        <v>0</v>
      </c>
      <c r="DL36" s="63">
        <v>0</v>
      </c>
      <c r="DM36" s="73"/>
      <c r="DN36" s="63">
        <v>0</v>
      </c>
      <c r="DO36" s="63">
        <v>0</v>
      </c>
      <c r="DP36" s="63">
        <v>0</v>
      </c>
      <c r="DQ36" s="63">
        <v>0</v>
      </c>
      <c r="DR36" s="63">
        <v>0</v>
      </c>
      <c r="DS36" s="63">
        <v>0</v>
      </c>
      <c r="DT36" s="63">
        <v>0</v>
      </c>
      <c r="DU36" s="63">
        <v>0</v>
      </c>
      <c r="DV36" s="63">
        <v>0</v>
      </c>
      <c r="DW36" s="63">
        <v>0</v>
      </c>
      <c r="DX36" s="63">
        <v>0</v>
      </c>
      <c r="DY36" s="63">
        <v>0</v>
      </c>
      <c r="DZ36" s="63">
        <v>0</v>
      </c>
      <c r="EA36" s="63">
        <v>0</v>
      </c>
      <c r="EB36" s="63">
        <v>0</v>
      </c>
      <c r="EC36" s="73"/>
      <c r="ED36" s="63">
        <v>0</v>
      </c>
      <c r="EE36" s="63">
        <v>0</v>
      </c>
      <c r="EF36" s="63">
        <v>0</v>
      </c>
      <c r="EG36" s="63">
        <v>0</v>
      </c>
      <c r="EH36" s="63">
        <v>0</v>
      </c>
      <c r="EI36" s="63">
        <v>0</v>
      </c>
      <c r="EJ36" s="63">
        <v>0</v>
      </c>
      <c r="EK36" s="63">
        <v>0</v>
      </c>
      <c r="EL36" s="63">
        <v>0</v>
      </c>
      <c r="EM36" s="63">
        <v>0</v>
      </c>
      <c r="EN36" s="63">
        <v>0</v>
      </c>
      <c r="EO36" s="63">
        <v>0</v>
      </c>
      <c r="EP36" s="63">
        <v>0</v>
      </c>
      <c r="EQ36" s="63">
        <v>0</v>
      </c>
      <c r="ER36" s="63">
        <v>0</v>
      </c>
      <c r="ES36" s="73"/>
      <c r="ET36" s="63">
        <v>0</v>
      </c>
      <c r="EU36" s="63">
        <v>0</v>
      </c>
      <c r="EV36" s="63">
        <v>0</v>
      </c>
      <c r="EW36" s="63">
        <v>0</v>
      </c>
      <c r="EX36" s="63">
        <v>0</v>
      </c>
      <c r="EY36" s="63">
        <v>0</v>
      </c>
      <c r="EZ36" s="63">
        <v>0</v>
      </c>
      <c r="FA36" s="63">
        <v>0</v>
      </c>
      <c r="FB36" s="63">
        <v>0</v>
      </c>
      <c r="FC36" s="63">
        <v>0</v>
      </c>
      <c r="FD36" s="63">
        <v>0</v>
      </c>
      <c r="FE36" s="63">
        <v>0</v>
      </c>
      <c r="FF36" s="63">
        <v>0</v>
      </c>
      <c r="FG36" s="63">
        <v>0</v>
      </c>
      <c r="FH36" s="63">
        <v>0</v>
      </c>
      <c r="FI36" s="73"/>
      <c r="FJ36" s="63">
        <v>0</v>
      </c>
      <c r="FK36" s="63">
        <v>0</v>
      </c>
      <c r="FL36" s="63">
        <v>0</v>
      </c>
      <c r="FM36" s="63">
        <v>0</v>
      </c>
      <c r="FN36" s="63">
        <v>0</v>
      </c>
      <c r="FO36" s="63">
        <v>0</v>
      </c>
      <c r="FP36" s="63">
        <v>0</v>
      </c>
      <c r="FQ36" s="63">
        <v>0</v>
      </c>
      <c r="FR36" s="63">
        <v>0</v>
      </c>
      <c r="FS36" s="63">
        <v>0</v>
      </c>
      <c r="FT36" s="63">
        <v>0</v>
      </c>
      <c r="FU36" s="63">
        <v>0</v>
      </c>
      <c r="FV36" s="63">
        <v>0</v>
      </c>
      <c r="FW36" s="63">
        <v>0</v>
      </c>
      <c r="FX36" s="63">
        <v>0</v>
      </c>
      <c r="FY36" s="82"/>
      <c r="FZ36" s="63">
        <v>0</v>
      </c>
      <c r="GA36" s="63">
        <v>0</v>
      </c>
      <c r="GB36" s="63">
        <v>0</v>
      </c>
      <c r="GC36" s="63">
        <v>0</v>
      </c>
      <c r="GD36" s="63">
        <v>0</v>
      </c>
      <c r="GE36" s="63">
        <v>0</v>
      </c>
      <c r="GF36" s="63">
        <v>0</v>
      </c>
      <c r="GG36" s="63">
        <v>0</v>
      </c>
      <c r="GH36" s="63">
        <v>0</v>
      </c>
      <c r="GI36" s="63">
        <v>35916</v>
      </c>
      <c r="GJ36" s="63">
        <v>35916</v>
      </c>
      <c r="GK36" s="63">
        <v>0</v>
      </c>
      <c r="GL36" s="63">
        <v>0</v>
      </c>
      <c r="GM36" s="63">
        <v>0</v>
      </c>
      <c r="GN36" s="63">
        <v>0</v>
      </c>
      <c r="GO36" s="73"/>
      <c r="GP36" s="63">
        <v>0</v>
      </c>
      <c r="GQ36" s="63">
        <v>0</v>
      </c>
      <c r="GR36" s="63">
        <v>0</v>
      </c>
      <c r="GS36" s="63">
        <v>35916</v>
      </c>
      <c r="GT36" s="63">
        <v>0</v>
      </c>
      <c r="GU36" s="63">
        <v>56784</v>
      </c>
      <c r="GV36" s="63">
        <v>0</v>
      </c>
      <c r="GW36" s="63">
        <v>0</v>
      </c>
      <c r="GX36" s="63">
        <v>0</v>
      </c>
      <c r="GY36" s="63">
        <v>35916</v>
      </c>
      <c r="GZ36" s="63">
        <v>35916</v>
      </c>
      <c r="HA36" s="63">
        <v>0</v>
      </c>
      <c r="HB36" s="63">
        <v>0</v>
      </c>
      <c r="HC36" s="63">
        <v>0</v>
      </c>
      <c r="HD36" s="63">
        <v>0</v>
      </c>
    </row>
    <row r="37" spans="1:212" s="53" customFormat="1" ht="33" customHeight="1" x14ac:dyDescent="0.3">
      <c r="A37" s="133" t="s">
        <v>3042</v>
      </c>
      <c r="B37" s="133" t="s">
        <v>3024</v>
      </c>
      <c r="C37" s="90" t="s">
        <v>3043</v>
      </c>
      <c r="D37" s="90" t="s">
        <v>3044</v>
      </c>
      <c r="E37" s="72"/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73"/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73"/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  <c r="AZ37" s="63">
        <v>0</v>
      </c>
      <c r="BA37" s="73"/>
      <c r="BB37" s="63">
        <v>0</v>
      </c>
      <c r="BC37" s="63">
        <v>0</v>
      </c>
      <c r="BD37" s="63">
        <v>0</v>
      </c>
      <c r="BE37" s="63">
        <v>0</v>
      </c>
      <c r="BF37" s="63">
        <v>0</v>
      </c>
      <c r="BG37" s="63">
        <v>0</v>
      </c>
      <c r="BH37" s="63">
        <v>0</v>
      </c>
      <c r="BI37" s="63">
        <v>0</v>
      </c>
      <c r="BJ37" s="63">
        <v>0</v>
      </c>
      <c r="BK37" s="63">
        <v>0</v>
      </c>
      <c r="BL37" s="63">
        <v>0</v>
      </c>
      <c r="BM37" s="63">
        <v>0</v>
      </c>
      <c r="BN37" s="63">
        <v>0</v>
      </c>
      <c r="BO37" s="63">
        <v>0</v>
      </c>
      <c r="BP37" s="63">
        <v>0</v>
      </c>
      <c r="BQ37" s="73"/>
      <c r="BR37" s="63">
        <v>0</v>
      </c>
      <c r="BS37" s="63">
        <v>0</v>
      </c>
      <c r="BT37" s="63">
        <v>0</v>
      </c>
      <c r="BU37" s="63">
        <v>0</v>
      </c>
      <c r="BV37" s="63">
        <v>0</v>
      </c>
      <c r="BW37" s="63">
        <v>0</v>
      </c>
      <c r="BX37" s="63">
        <v>0</v>
      </c>
      <c r="BY37" s="63">
        <v>0</v>
      </c>
      <c r="BZ37" s="63">
        <v>0</v>
      </c>
      <c r="CA37" s="63">
        <v>0</v>
      </c>
      <c r="CB37" s="63">
        <v>0</v>
      </c>
      <c r="CC37" s="63">
        <v>0</v>
      </c>
      <c r="CD37" s="63">
        <v>0</v>
      </c>
      <c r="CE37" s="63">
        <v>0</v>
      </c>
      <c r="CF37" s="63">
        <v>0</v>
      </c>
      <c r="CG37" s="73"/>
      <c r="CH37" s="63">
        <v>0</v>
      </c>
      <c r="CI37" s="63">
        <v>0</v>
      </c>
      <c r="CJ37" s="63">
        <v>0</v>
      </c>
      <c r="CK37" s="63">
        <v>0</v>
      </c>
      <c r="CL37" s="63">
        <v>0</v>
      </c>
      <c r="CM37" s="63">
        <v>0</v>
      </c>
      <c r="CN37" s="63">
        <v>0</v>
      </c>
      <c r="CO37" s="63">
        <v>0</v>
      </c>
      <c r="CP37" s="63">
        <v>0</v>
      </c>
      <c r="CQ37" s="63">
        <v>0</v>
      </c>
      <c r="CR37" s="63">
        <v>0</v>
      </c>
      <c r="CS37" s="63">
        <v>0</v>
      </c>
      <c r="CT37" s="63">
        <v>0</v>
      </c>
      <c r="CU37" s="63">
        <v>0</v>
      </c>
      <c r="CV37" s="63">
        <v>0</v>
      </c>
      <c r="CW37" s="73"/>
      <c r="CX37" s="63">
        <v>0</v>
      </c>
      <c r="CY37" s="63">
        <v>0</v>
      </c>
      <c r="CZ37" s="63">
        <v>0</v>
      </c>
      <c r="DA37" s="63">
        <v>0</v>
      </c>
      <c r="DB37" s="63">
        <v>0</v>
      </c>
      <c r="DC37" s="63">
        <v>0</v>
      </c>
      <c r="DD37" s="63">
        <v>0</v>
      </c>
      <c r="DE37" s="63">
        <v>0</v>
      </c>
      <c r="DF37" s="63">
        <v>0</v>
      </c>
      <c r="DG37" s="63">
        <v>0</v>
      </c>
      <c r="DH37" s="63">
        <v>0</v>
      </c>
      <c r="DI37" s="63">
        <v>0</v>
      </c>
      <c r="DJ37" s="63">
        <v>0</v>
      </c>
      <c r="DK37" s="63">
        <v>0</v>
      </c>
      <c r="DL37" s="63">
        <v>0</v>
      </c>
      <c r="DM37" s="73"/>
      <c r="DN37" s="63">
        <v>0</v>
      </c>
      <c r="DO37" s="63">
        <v>0</v>
      </c>
      <c r="DP37" s="63">
        <v>0</v>
      </c>
      <c r="DQ37" s="63">
        <v>0</v>
      </c>
      <c r="DR37" s="63">
        <v>0</v>
      </c>
      <c r="DS37" s="63">
        <v>0</v>
      </c>
      <c r="DT37" s="63">
        <v>0</v>
      </c>
      <c r="DU37" s="63">
        <v>0</v>
      </c>
      <c r="DV37" s="63">
        <v>0</v>
      </c>
      <c r="DW37" s="63">
        <v>0</v>
      </c>
      <c r="DX37" s="63">
        <v>0</v>
      </c>
      <c r="DY37" s="63">
        <v>0</v>
      </c>
      <c r="DZ37" s="63">
        <v>0</v>
      </c>
      <c r="EA37" s="63">
        <v>0</v>
      </c>
      <c r="EB37" s="63">
        <v>0</v>
      </c>
      <c r="EC37" s="73"/>
      <c r="ED37" s="63">
        <v>0</v>
      </c>
      <c r="EE37" s="63">
        <v>0</v>
      </c>
      <c r="EF37" s="63">
        <v>0</v>
      </c>
      <c r="EG37" s="63">
        <v>0</v>
      </c>
      <c r="EH37" s="63">
        <v>0</v>
      </c>
      <c r="EI37" s="63">
        <v>0</v>
      </c>
      <c r="EJ37" s="63">
        <v>0</v>
      </c>
      <c r="EK37" s="63">
        <v>0</v>
      </c>
      <c r="EL37" s="63">
        <v>0</v>
      </c>
      <c r="EM37" s="63">
        <v>0</v>
      </c>
      <c r="EN37" s="63">
        <v>0</v>
      </c>
      <c r="EO37" s="63">
        <v>0</v>
      </c>
      <c r="EP37" s="63">
        <v>0</v>
      </c>
      <c r="EQ37" s="63">
        <v>0</v>
      </c>
      <c r="ER37" s="63">
        <v>0</v>
      </c>
      <c r="ES37" s="73"/>
      <c r="ET37" s="63">
        <v>0</v>
      </c>
      <c r="EU37" s="63">
        <v>0</v>
      </c>
      <c r="EV37" s="63">
        <v>0</v>
      </c>
      <c r="EW37" s="63">
        <v>0</v>
      </c>
      <c r="EX37" s="63">
        <v>0</v>
      </c>
      <c r="EY37" s="63">
        <v>0</v>
      </c>
      <c r="EZ37" s="63">
        <v>0</v>
      </c>
      <c r="FA37" s="63">
        <v>0</v>
      </c>
      <c r="FB37" s="63">
        <v>0</v>
      </c>
      <c r="FC37" s="63">
        <v>0</v>
      </c>
      <c r="FD37" s="63">
        <v>0</v>
      </c>
      <c r="FE37" s="63">
        <v>0</v>
      </c>
      <c r="FF37" s="63">
        <v>0</v>
      </c>
      <c r="FG37" s="63">
        <v>0</v>
      </c>
      <c r="FH37" s="63">
        <v>0</v>
      </c>
      <c r="FI37" s="73"/>
      <c r="FJ37" s="63">
        <v>0</v>
      </c>
      <c r="FK37" s="63">
        <v>0</v>
      </c>
      <c r="FL37" s="63">
        <v>0</v>
      </c>
      <c r="FM37" s="63">
        <v>0</v>
      </c>
      <c r="FN37" s="63">
        <v>0</v>
      </c>
      <c r="FO37" s="63">
        <v>0</v>
      </c>
      <c r="FP37" s="63">
        <v>0</v>
      </c>
      <c r="FQ37" s="63">
        <v>0</v>
      </c>
      <c r="FR37" s="63">
        <v>0</v>
      </c>
      <c r="FS37" s="63">
        <v>0</v>
      </c>
      <c r="FT37" s="63">
        <v>0</v>
      </c>
      <c r="FU37" s="63">
        <v>0</v>
      </c>
      <c r="FV37" s="63">
        <v>0</v>
      </c>
      <c r="FW37" s="63">
        <v>0</v>
      </c>
      <c r="FX37" s="63">
        <v>0</v>
      </c>
      <c r="FY37" s="82"/>
      <c r="FZ37" s="63">
        <v>96</v>
      </c>
      <c r="GA37" s="63">
        <v>0</v>
      </c>
      <c r="GB37" s="63">
        <v>96</v>
      </c>
      <c r="GC37" s="63">
        <v>0</v>
      </c>
      <c r="GD37" s="63">
        <v>0</v>
      </c>
      <c r="GE37" s="63">
        <v>0</v>
      </c>
      <c r="GF37" s="63">
        <v>0</v>
      </c>
      <c r="GG37" s="63">
        <v>0</v>
      </c>
      <c r="GH37" s="63">
        <v>0</v>
      </c>
      <c r="GI37" s="63">
        <v>0</v>
      </c>
      <c r="GJ37" s="63">
        <v>0</v>
      </c>
      <c r="GK37" s="63">
        <v>0</v>
      </c>
      <c r="GL37" s="63">
        <v>0</v>
      </c>
      <c r="GM37" s="63">
        <v>0</v>
      </c>
      <c r="GN37" s="63">
        <v>0</v>
      </c>
      <c r="GO37" s="73"/>
      <c r="GP37" s="63">
        <v>96</v>
      </c>
      <c r="GQ37" s="63">
        <v>0</v>
      </c>
      <c r="GR37" s="63">
        <v>96</v>
      </c>
      <c r="GS37" s="63">
        <v>0</v>
      </c>
      <c r="GT37" s="63">
        <v>0</v>
      </c>
      <c r="GU37" s="63">
        <v>0</v>
      </c>
      <c r="GV37" s="63">
        <v>0</v>
      </c>
      <c r="GW37" s="63">
        <v>0</v>
      </c>
      <c r="GX37" s="63">
        <v>0</v>
      </c>
      <c r="GY37" s="63">
        <v>0</v>
      </c>
      <c r="GZ37" s="63">
        <v>0</v>
      </c>
      <c r="HA37" s="63">
        <v>0</v>
      </c>
      <c r="HB37" s="63">
        <v>0</v>
      </c>
      <c r="HC37" s="63">
        <v>0</v>
      </c>
      <c r="HD37" s="63">
        <v>0</v>
      </c>
    </row>
    <row r="38" spans="1:212" s="53" customFormat="1" ht="33" customHeight="1" x14ac:dyDescent="0.3">
      <c r="A38" s="134"/>
      <c r="B38" s="134"/>
      <c r="C38" s="133" t="s">
        <v>3045</v>
      </c>
      <c r="D38" s="90" t="s">
        <v>3046</v>
      </c>
      <c r="E38" s="72"/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73"/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73"/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  <c r="AZ38" s="63">
        <v>0</v>
      </c>
      <c r="BA38" s="73"/>
      <c r="BB38" s="63">
        <v>0</v>
      </c>
      <c r="BC38" s="63">
        <v>0</v>
      </c>
      <c r="BD38" s="63">
        <v>0</v>
      </c>
      <c r="BE38" s="63">
        <v>0</v>
      </c>
      <c r="BF38" s="63">
        <v>0</v>
      </c>
      <c r="BG38" s="63">
        <v>0</v>
      </c>
      <c r="BH38" s="63">
        <v>0</v>
      </c>
      <c r="BI38" s="63">
        <v>0</v>
      </c>
      <c r="BJ38" s="63">
        <v>0</v>
      </c>
      <c r="BK38" s="63">
        <v>0</v>
      </c>
      <c r="BL38" s="63">
        <v>0</v>
      </c>
      <c r="BM38" s="63">
        <v>0</v>
      </c>
      <c r="BN38" s="63">
        <v>0</v>
      </c>
      <c r="BO38" s="63">
        <v>0</v>
      </c>
      <c r="BP38" s="63">
        <v>0</v>
      </c>
      <c r="BQ38" s="73"/>
      <c r="BR38" s="63">
        <v>0</v>
      </c>
      <c r="BS38" s="63">
        <v>0</v>
      </c>
      <c r="BT38" s="63">
        <v>0</v>
      </c>
      <c r="BU38" s="63">
        <v>0</v>
      </c>
      <c r="BV38" s="63">
        <v>0</v>
      </c>
      <c r="BW38" s="63">
        <v>0</v>
      </c>
      <c r="BX38" s="63">
        <v>0</v>
      </c>
      <c r="BY38" s="63">
        <v>0</v>
      </c>
      <c r="BZ38" s="63">
        <v>0</v>
      </c>
      <c r="CA38" s="63">
        <v>0</v>
      </c>
      <c r="CB38" s="63">
        <v>0</v>
      </c>
      <c r="CC38" s="63">
        <v>0</v>
      </c>
      <c r="CD38" s="63">
        <v>0</v>
      </c>
      <c r="CE38" s="63">
        <v>0</v>
      </c>
      <c r="CF38" s="63">
        <v>0</v>
      </c>
      <c r="CG38" s="73"/>
      <c r="CH38" s="63">
        <v>0</v>
      </c>
      <c r="CI38" s="63">
        <v>0</v>
      </c>
      <c r="CJ38" s="63">
        <v>0</v>
      </c>
      <c r="CK38" s="63">
        <v>0</v>
      </c>
      <c r="CL38" s="63">
        <v>0</v>
      </c>
      <c r="CM38" s="63">
        <v>0</v>
      </c>
      <c r="CN38" s="63">
        <v>0</v>
      </c>
      <c r="CO38" s="63">
        <v>0</v>
      </c>
      <c r="CP38" s="63">
        <v>0</v>
      </c>
      <c r="CQ38" s="63">
        <v>0</v>
      </c>
      <c r="CR38" s="63">
        <v>0</v>
      </c>
      <c r="CS38" s="63">
        <v>0</v>
      </c>
      <c r="CT38" s="63">
        <v>0</v>
      </c>
      <c r="CU38" s="63">
        <v>0</v>
      </c>
      <c r="CV38" s="63">
        <v>0</v>
      </c>
      <c r="CW38" s="73"/>
      <c r="CX38" s="63">
        <v>0</v>
      </c>
      <c r="CY38" s="63">
        <v>0</v>
      </c>
      <c r="CZ38" s="63">
        <v>0</v>
      </c>
      <c r="DA38" s="63">
        <v>0</v>
      </c>
      <c r="DB38" s="63">
        <v>0</v>
      </c>
      <c r="DC38" s="63">
        <v>0</v>
      </c>
      <c r="DD38" s="63">
        <v>0</v>
      </c>
      <c r="DE38" s="63">
        <v>0</v>
      </c>
      <c r="DF38" s="63">
        <v>0</v>
      </c>
      <c r="DG38" s="63">
        <v>0</v>
      </c>
      <c r="DH38" s="63">
        <v>0</v>
      </c>
      <c r="DI38" s="63">
        <v>0</v>
      </c>
      <c r="DJ38" s="63">
        <v>0</v>
      </c>
      <c r="DK38" s="63">
        <v>0</v>
      </c>
      <c r="DL38" s="63">
        <v>0</v>
      </c>
      <c r="DM38" s="73"/>
      <c r="DN38" s="63">
        <v>0</v>
      </c>
      <c r="DO38" s="63">
        <v>0</v>
      </c>
      <c r="DP38" s="63">
        <v>0</v>
      </c>
      <c r="DQ38" s="63">
        <v>0</v>
      </c>
      <c r="DR38" s="63">
        <v>0</v>
      </c>
      <c r="DS38" s="63">
        <v>0</v>
      </c>
      <c r="DT38" s="63">
        <v>0</v>
      </c>
      <c r="DU38" s="63">
        <v>0</v>
      </c>
      <c r="DV38" s="63">
        <v>0</v>
      </c>
      <c r="DW38" s="63">
        <v>0</v>
      </c>
      <c r="DX38" s="63">
        <v>0</v>
      </c>
      <c r="DY38" s="63">
        <v>0</v>
      </c>
      <c r="DZ38" s="63">
        <v>0</v>
      </c>
      <c r="EA38" s="63">
        <v>0</v>
      </c>
      <c r="EB38" s="63">
        <v>0</v>
      </c>
      <c r="EC38" s="73"/>
      <c r="ED38" s="63">
        <v>0</v>
      </c>
      <c r="EE38" s="63">
        <v>0</v>
      </c>
      <c r="EF38" s="63">
        <v>0</v>
      </c>
      <c r="EG38" s="63">
        <v>0</v>
      </c>
      <c r="EH38" s="63">
        <v>0</v>
      </c>
      <c r="EI38" s="63">
        <v>0</v>
      </c>
      <c r="EJ38" s="63">
        <v>0</v>
      </c>
      <c r="EK38" s="63">
        <v>0</v>
      </c>
      <c r="EL38" s="63">
        <v>0</v>
      </c>
      <c r="EM38" s="63">
        <v>0</v>
      </c>
      <c r="EN38" s="63">
        <v>0</v>
      </c>
      <c r="EO38" s="63">
        <v>0</v>
      </c>
      <c r="EP38" s="63">
        <v>0</v>
      </c>
      <c r="EQ38" s="63">
        <v>0</v>
      </c>
      <c r="ER38" s="63">
        <v>0</v>
      </c>
      <c r="ES38" s="73"/>
      <c r="ET38" s="63">
        <v>0</v>
      </c>
      <c r="EU38" s="63">
        <v>0</v>
      </c>
      <c r="EV38" s="63">
        <v>0</v>
      </c>
      <c r="EW38" s="63">
        <v>0</v>
      </c>
      <c r="EX38" s="63">
        <v>0</v>
      </c>
      <c r="EY38" s="63">
        <v>0</v>
      </c>
      <c r="EZ38" s="63">
        <v>0</v>
      </c>
      <c r="FA38" s="63">
        <v>0</v>
      </c>
      <c r="FB38" s="63">
        <v>0</v>
      </c>
      <c r="FC38" s="63">
        <v>0</v>
      </c>
      <c r="FD38" s="63">
        <v>0</v>
      </c>
      <c r="FE38" s="63">
        <v>0</v>
      </c>
      <c r="FF38" s="63">
        <v>0</v>
      </c>
      <c r="FG38" s="63">
        <v>0</v>
      </c>
      <c r="FH38" s="63">
        <v>0</v>
      </c>
      <c r="FI38" s="73"/>
      <c r="FJ38" s="63">
        <v>0</v>
      </c>
      <c r="FK38" s="63">
        <v>0</v>
      </c>
      <c r="FL38" s="63">
        <v>0</v>
      </c>
      <c r="FM38" s="63">
        <v>0</v>
      </c>
      <c r="FN38" s="63">
        <v>0</v>
      </c>
      <c r="FO38" s="63">
        <v>0</v>
      </c>
      <c r="FP38" s="63">
        <v>0</v>
      </c>
      <c r="FQ38" s="63">
        <v>0</v>
      </c>
      <c r="FR38" s="63">
        <v>0</v>
      </c>
      <c r="FS38" s="63">
        <v>0</v>
      </c>
      <c r="FT38" s="63">
        <v>0</v>
      </c>
      <c r="FU38" s="63">
        <v>0</v>
      </c>
      <c r="FV38" s="63">
        <v>0</v>
      </c>
      <c r="FW38" s="63">
        <v>0</v>
      </c>
      <c r="FX38" s="63">
        <v>0</v>
      </c>
      <c r="FY38" s="82"/>
      <c r="FZ38" s="63">
        <v>1110</v>
      </c>
      <c r="GA38" s="63">
        <v>0</v>
      </c>
      <c r="GB38" s="63">
        <v>1110</v>
      </c>
      <c r="GC38" s="63">
        <v>0</v>
      </c>
      <c r="GD38" s="63">
        <v>0</v>
      </c>
      <c r="GE38" s="63">
        <v>0</v>
      </c>
      <c r="GF38" s="63">
        <v>0</v>
      </c>
      <c r="GG38" s="63">
        <v>0</v>
      </c>
      <c r="GH38" s="63">
        <v>0</v>
      </c>
      <c r="GI38" s="63">
        <v>0</v>
      </c>
      <c r="GJ38" s="63">
        <v>0</v>
      </c>
      <c r="GK38" s="63">
        <v>0</v>
      </c>
      <c r="GL38" s="63">
        <v>0</v>
      </c>
      <c r="GM38" s="63">
        <v>0</v>
      </c>
      <c r="GN38" s="63">
        <v>0</v>
      </c>
      <c r="GO38" s="73"/>
      <c r="GP38" s="63">
        <v>1110</v>
      </c>
      <c r="GQ38" s="63">
        <v>0</v>
      </c>
      <c r="GR38" s="63">
        <v>1110</v>
      </c>
      <c r="GS38" s="63">
        <v>0</v>
      </c>
      <c r="GT38" s="63">
        <v>0</v>
      </c>
      <c r="GU38" s="63">
        <v>0</v>
      </c>
      <c r="GV38" s="63">
        <v>0</v>
      </c>
      <c r="GW38" s="63">
        <v>0</v>
      </c>
      <c r="GX38" s="63">
        <v>0</v>
      </c>
      <c r="GY38" s="63">
        <v>0</v>
      </c>
      <c r="GZ38" s="63">
        <v>0</v>
      </c>
      <c r="HA38" s="63">
        <v>0</v>
      </c>
      <c r="HB38" s="63">
        <v>0</v>
      </c>
      <c r="HC38" s="63">
        <v>0</v>
      </c>
      <c r="HD38" s="63">
        <v>0</v>
      </c>
    </row>
    <row r="39" spans="1:212" s="53" customFormat="1" ht="33" customHeight="1" x14ac:dyDescent="0.3">
      <c r="A39" s="134"/>
      <c r="B39" s="134"/>
      <c r="C39" s="135"/>
      <c r="D39" s="90" t="s">
        <v>3047</v>
      </c>
      <c r="E39" s="72"/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73"/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73"/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  <c r="AZ39" s="63">
        <v>0</v>
      </c>
      <c r="BA39" s="73"/>
      <c r="BB39" s="63">
        <v>0</v>
      </c>
      <c r="BC39" s="63">
        <v>0</v>
      </c>
      <c r="BD39" s="63">
        <v>0</v>
      </c>
      <c r="BE39" s="63">
        <v>0</v>
      </c>
      <c r="BF39" s="63">
        <v>0</v>
      </c>
      <c r="BG39" s="63">
        <v>0</v>
      </c>
      <c r="BH39" s="63">
        <v>0</v>
      </c>
      <c r="BI39" s="63">
        <v>0</v>
      </c>
      <c r="BJ39" s="63">
        <v>0</v>
      </c>
      <c r="BK39" s="63">
        <v>0</v>
      </c>
      <c r="BL39" s="63">
        <v>0</v>
      </c>
      <c r="BM39" s="63">
        <v>0</v>
      </c>
      <c r="BN39" s="63">
        <v>0</v>
      </c>
      <c r="BO39" s="63">
        <v>0</v>
      </c>
      <c r="BP39" s="63">
        <v>0</v>
      </c>
      <c r="BQ39" s="73"/>
      <c r="BR39" s="63">
        <v>0</v>
      </c>
      <c r="BS39" s="63">
        <v>0</v>
      </c>
      <c r="BT39" s="63">
        <v>0</v>
      </c>
      <c r="BU39" s="63">
        <v>0</v>
      </c>
      <c r="BV39" s="63">
        <v>0</v>
      </c>
      <c r="BW39" s="63">
        <v>0</v>
      </c>
      <c r="BX39" s="63">
        <v>0</v>
      </c>
      <c r="BY39" s="63">
        <v>0</v>
      </c>
      <c r="BZ39" s="63">
        <v>0</v>
      </c>
      <c r="CA39" s="63">
        <v>0</v>
      </c>
      <c r="CB39" s="63">
        <v>0</v>
      </c>
      <c r="CC39" s="63">
        <v>0</v>
      </c>
      <c r="CD39" s="63">
        <v>0</v>
      </c>
      <c r="CE39" s="63">
        <v>0</v>
      </c>
      <c r="CF39" s="63">
        <v>0</v>
      </c>
      <c r="CG39" s="73"/>
      <c r="CH39" s="63">
        <v>0</v>
      </c>
      <c r="CI39" s="63">
        <v>0</v>
      </c>
      <c r="CJ39" s="63">
        <v>0</v>
      </c>
      <c r="CK39" s="63">
        <v>0</v>
      </c>
      <c r="CL39" s="63">
        <v>0</v>
      </c>
      <c r="CM39" s="63">
        <v>0</v>
      </c>
      <c r="CN39" s="63">
        <v>0</v>
      </c>
      <c r="CO39" s="63">
        <v>0</v>
      </c>
      <c r="CP39" s="63">
        <v>0</v>
      </c>
      <c r="CQ39" s="63">
        <v>0</v>
      </c>
      <c r="CR39" s="63">
        <v>0</v>
      </c>
      <c r="CS39" s="63">
        <v>0</v>
      </c>
      <c r="CT39" s="63">
        <v>0</v>
      </c>
      <c r="CU39" s="63">
        <v>0</v>
      </c>
      <c r="CV39" s="63">
        <v>0</v>
      </c>
      <c r="CW39" s="73"/>
      <c r="CX39" s="63">
        <v>0</v>
      </c>
      <c r="CY39" s="63">
        <v>0</v>
      </c>
      <c r="CZ39" s="63">
        <v>0</v>
      </c>
      <c r="DA39" s="63">
        <v>0</v>
      </c>
      <c r="DB39" s="63">
        <v>0</v>
      </c>
      <c r="DC39" s="63">
        <v>0</v>
      </c>
      <c r="DD39" s="63">
        <v>0</v>
      </c>
      <c r="DE39" s="63">
        <v>0</v>
      </c>
      <c r="DF39" s="63">
        <v>0</v>
      </c>
      <c r="DG39" s="63">
        <v>0</v>
      </c>
      <c r="DH39" s="63">
        <v>0</v>
      </c>
      <c r="DI39" s="63">
        <v>0</v>
      </c>
      <c r="DJ39" s="63">
        <v>0</v>
      </c>
      <c r="DK39" s="63">
        <v>0</v>
      </c>
      <c r="DL39" s="63">
        <v>0</v>
      </c>
      <c r="DM39" s="73"/>
      <c r="DN39" s="63">
        <v>0</v>
      </c>
      <c r="DO39" s="63">
        <v>0</v>
      </c>
      <c r="DP39" s="63">
        <v>0</v>
      </c>
      <c r="DQ39" s="63">
        <v>0</v>
      </c>
      <c r="DR39" s="63">
        <v>0</v>
      </c>
      <c r="DS39" s="63">
        <v>0</v>
      </c>
      <c r="DT39" s="63">
        <v>0</v>
      </c>
      <c r="DU39" s="63">
        <v>0</v>
      </c>
      <c r="DV39" s="63">
        <v>0</v>
      </c>
      <c r="DW39" s="63">
        <v>0</v>
      </c>
      <c r="DX39" s="63">
        <v>0</v>
      </c>
      <c r="DY39" s="63">
        <v>0</v>
      </c>
      <c r="DZ39" s="63">
        <v>0</v>
      </c>
      <c r="EA39" s="63">
        <v>0</v>
      </c>
      <c r="EB39" s="63">
        <v>0</v>
      </c>
      <c r="EC39" s="73"/>
      <c r="ED39" s="63">
        <v>0</v>
      </c>
      <c r="EE39" s="63">
        <v>0</v>
      </c>
      <c r="EF39" s="63">
        <v>0</v>
      </c>
      <c r="EG39" s="63">
        <v>0</v>
      </c>
      <c r="EH39" s="63">
        <v>0</v>
      </c>
      <c r="EI39" s="63">
        <v>0</v>
      </c>
      <c r="EJ39" s="63">
        <v>0</v>
      </c>
      <c r="EK39" s="63">
        <v>0</v>
      </c>
      <c r="EL39" s="63">
        <v>0</v>
      </c>
      <c r="EM39" s="63">
        <v>0</v>
      </c>
      <c r="EN39" s="63">
        <v>0</v>
      </c>
      <c r="EO39" s="63">
        <v>0</v>
      </c>
      <c r="EP39" s="63">
        <v>0</v>
      </c>
      <c r="EQ39" s="63">
        <v>0</v>
      </c>
      <c r="ER39" s="63">
        <v>0</v>
      </c>
      <c r="ES39" s="73"/>
      <c r="ET39" s="63">
        <v>0</v>
      </c>
      <c r="EU39" s="63">
        <v>0</v>
      </c>
      <c r="EV39" s="63">
        <v>0</v>
      </c>
      <c r="EW39" s="63">
        <v>0</v>
      </c>
      <c r="EX39" s="63">
        <v>0</v>
      </c>
      <c r="EY39" s="63">
        <v>0</v>
      </c>
      <c r="EZ39" s="63">
        <v>0</v>
      </c>
      <c r="FA39" s="63">
        <v>0</v>
      </c>
      <c r="FB39" s="63">
        <v>0</v>
      </c>
      <c r="FC39" s="63">
        <v>0</v>
      </c>
      <c r="FD39" s="63">
        <v>0</v>
      </c>
      <c r="FE39" s="63">
        <v>0</v>
      </c>
      <c r="FF39" s="63">
        <v>0</v>
      </c>
      <c r="FG39" s="63">
        <v>0</v>
      </c>
      <c r="FH39" s="63">
        <v>0</v>
      </c>
      <c r="FI39" s="73"/>
      <c r="FJ39" s="63">
        <v>0</v>
      </c>
      <c r="FK39" s="63">
        <v>0</v>
      </c>
      <c r="FL39" s="63">
        <v>0</v>
      </c>
      <c r="FM39" s="63">
        <v>0</v>
      </c>
      <c r="FN39" s="63">
        <v>0</v>
      </c>
      <c r="FO39" s="63">
        <v>0</v>
      </c>
      <c r="FP39" s="63">
        <v>0</v>
      </c>
      <c r="FQ39" s="63">
        <v>0</v>
      </c>
      <c r="FR39" s="63">
        <v>0</v>
      </c>
      <c r="FS39" s="63">
        <v>0</v>
      </c>
      <c r="FT39" s="63">
        <v>0</v>
      </c>
      <c r="FU39" s="63">
        <v>0</v>
      </c>
      <c r="FV39" s="63">
        <v>0</v>
      </c>
      <c r="FW39" s="63">
        <v>0</v>
      </c>
      <c r="FX39" s="63">
        <v>0</v>
      </c>
      <c r="FY39" s="82"/>
      <c r="FZ39" s="63">
        <v>3666</v>
      </c>
      <c r="GA39" s="63">
        <v>0</v>
      </c>
      <c r="GB39" s="63">
        <v>715</v>
      </c>
      <c r="GC39" s="63">
        <v>0</v>
      </c>
      <c r="GD39" s="63">
        <v>2951</v>
      </c>
      <c r="GE39" s="63">
        <v>0</v>
      </c>
      <c r="GF39" s="63">
        <v>0</v>
      </c>
      <c r="GG39" s="63">
        <v>0</v>
      </c>
      <c r="GH39" s="63">
        <v>0</v>
      </c>
      <c r="GI39" s="63">
        <v>0</v>
      </c>
      <c r="GJ39" s="63">
        <v>0</v>
      </c>
      <c r="GK39" s="63">
        <v>0</v>
      </c>
      <c r="GL39" s="63">
        <v>0</v>
      </c>
      <c r="GM39" s="63">
        <v>0</v>
      </c>
      <c r="GN39" s="63">
        <v>0</v>
      </c>
      <c r="GO39" s="73"/>
      <c r="GP39" s="63">
        <v>3666</v>
      </c>
      <c r="GQ39" s="63">
        <v>0</v>
      </c>
      <c r="GR39" s="63">
        <v>715</v>
      </c>
      <c r="GS39" s="63">
        <v>0</v>
      </c>
      <c r="GT39" s="63">
        <v>2951</v>
      </c>
      <c r="GU39" s="63">
        <v>0</v>
      </c>
      <c r="GV39" s="63">
        <v>0</v>
      </c>
      <c r="GW39" s="63">
        <v>0</v>
      </c>
      <c r="GX39" s="63">
        <v>0</v>
      </c>
      <c r="GY39" s="63">
        <v>0</v>
      </c>
      <c r="GZ39" s="63">
        <v>0</v>
      </c>
      <c r="HA39" s="63">
        <v>0</v>
      </c>
      <c r="HB39" s="63">
        <v>0</v>
      </c>
      <c r="HC39" s="63">
        <v>0</v>
      </c>
      <c r="HD39" s="63">
        <v>0</v>
      </c>
    </row>
    <row r="40" spans="1:212" ht="31.5" customHeight="1" x14ac:dyDescent="0.25">
      <c r="A40" s="135"/>
      <c r="B40" s="135"/>
      <c r="C40" s="90" t="s">
        <v>3048</v>
      </c>
      <c r="D40" s="90" t="s">
        <v>3049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73"/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73"/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  <c r="AZ40" s="63">
        <v>0</v>
      </c>
      <c r="BA40" s="73"/>
      <c r="BB40" s="63">
        <v>1044</v>
      </c>
      <c r="BC40" s="63">
        <v>0</v>
      </c>
      <c r="BD40" s="63">
        <v>0</v>
      </c>
      <c r="BE40" s="63">
        <v>0</v>
      </c>
      <c r="BF40" s="63">
        <v>1044</v>
      </c>
      <c r="BG40" s="63">
        <v>0</v>
      </c>
      <c r="BH40" s="63">
        <v>0</v>
      </c>
      <c r="BI40" s="63">
        <v>0</v>
      </c>
      <c r="BJ40" s="63">
        <v>0</v>
      </c>
      <c r="BK40" s="63">
        <v>0</v>
      </c>
      <c r="BL40" s="63">
        <v>0</v>
      </c>
      <c r="BM40" s="63">
        <v>0</v>
      </c>
      <c r="BN40" s="63">
        <v>0</v>
      </c>
      <c r="BO40" s="63">
        <v>0</v>
      </c>
      <c r="BP40" s="63">
        <v>0</v>
      </c>
      <c r="BQ40" s="73"/>
      <c r="BR40" s="63">
        <v>1109</v>
      </c>
      <c r="BS40" s="63">
        <v>0</v>
      </c>
      <c r="BT40" s="63">
        <v>0</v>
      </c>
      <c r="BU40" s="63">
        <v>0</v>
      </c>
      <c r="BV40" s="63">
        <v>1109</v>
      </c>
      <c r="BW40" s="63">
        <v>0</v>
      </c>
      <c r="BX40" s="63">
        <v>0</v>
      </c>
      <c r="BY40" s="63">
        <v>0</v>
      </c>
      <c r="BZ40" s="63">
        <v>0</v>
      </c>
      <c r="CA40" s="63">
        <v>0</v>
      </c>
      <c r="CB40" s="63">
        <v>0</v>
      </c>
      <c r="CC40" s="63">
        <v>0</v>
      </c>
      <c r="CD40" s="63">
        <v>0</v>
      </c>
      <c r="CE40" s="63">
        <v>0</v>
      </c>
      <c r="CF40" s="63">
        <v>0</v>
      </c>
      <c r="CG40" s="73"/>
      <c r="CH40" s="63">
        <v>1449</v>
      </c>
      <c r="CI40" s="63">
        <v>0</v>
      </c>
      <c r="CJ40" s="63">
        <v>0</v>
      </c>
      <c r="CK40" s="63">
        <v>0</v>
      </c>
      <c r="CL40" s="63">
        <v>1449</v>
      </c>
      <c r="CM40" s="63">
        <v>0</v>
      </c>
      <c r="CN40" s="63">
        <v>0</v>
      </c>
      <c r="CO40" s="63">
        <v>0</v>
      </c>
      <c r="CP40" s="63">
        <v>0</v>
      </c>
      <c r="CQ40" s="63">
        <v>0</v>
      </c>
      <c r="CR40" s="63">
        <v>0</v>
      </c>
      <c r="CS40" s="63">
        <v>0</v>
      </c>
      <c r="CT40" s="63">
        <v>0</v>
      </c>
      <c r="CU40" s="63">
        <v>0</v>
      </c>
      <c r="CV40" s="63">
        <v>0</v>
      </c>
      <c r="CW40" s="73"/>
      <c r="CX40" s="63">
        <v>0</v>
      </c>
      <c r="CY40" s="63">
        <v>0</v>
      </c>
      <c r="CZ40" s="63">
        <v>0</v>
      </c>
      <c r="DA40" s="63">
        <v>0</v>
      </c>
      <c r="DB40" s="63">
        <v>0</v>
      </c>
      <c r="DC40" s="63">
        <v>0</v>
      </c>
      <c r="DD40" s="63">
        <v>0</v>
      </c>
      <c r="DE40" s="63">
        <v>0</v>
      </c>
      <c r="DF40" s="63">
        <v>0</v>
      </c>
      <c r="DG40" s="63">
        <v>0</v>
      </c>
      <c r="DH40" s="63">
        <v>0</v>
      </c>
      <c r="DI40" s="63">
        <v>0</v>
      </c>
      <c r="DJ40" s="63">
        <v>0</v>
      </c>
      <c r="DK40" s="63">
        <v>0</v>
      </c>
      <c r="DL40" s="63">
        <v>0</v>
      </c>
      <c r="DM40" s="73"/>
      <c r="DN40" s="63">
        <v>0</v>
      </c>
      <c r="DO40" s="63">
        <v>0</v>
      </c>
      <c r="DP40" s="63">
        <v>0</v>
      </c>
      <c r="DQ40" s="63">
        <v>0</v>
      </c>
      <c r="DR40" s="63">
        <v>0</v>
      </c>
      <c r="DS40" s="63">
        <v>0</v>
      </c>
      <c r="DT40" s="63">
        <v>0</v>
      </c>
      <c r="DU40" s="63">
        <v>0</v>
      </c>
      <c r="DV40" s="63">
        <v>0</v>
      </c>
      <c r="DW40" s="63">
        <v>0</v>
      </c>
      <c r="DX40" s="63">
        <v>0</v>
      </c>
      <c r="DY40" s="63">
        <v>0</v>
      </c>
      <c r="DZ40" s="63">
        <v>0</v>
      </c>
      <c r="EA40" s="63">
        <v>0</v>
      </c>
      <c r="EB40" s="63">
        <v>0</v>
      </c>
      <c r="EC40" s="73"/>
      <c r="ED40" s="63">
        <v>0</v>
      </c>
      <c r="EE40" s="63">
        <v>0</v>
      </c>
      <c r="EF40" s="63">
        <v>0</v>
      </c>
      <c r="EG40" s="63">
        <v>0</v>
      </c>
      <c r="EH40" s="63">
        <v>0</v>
      </c>
      <c r="EI40" s="63">
        <v>0</v>
      </c>
      <c r="EJ40" s="63">
        <v>0</v>
      </c>
      <c r="EK40" s="63">
        <v>0</v>
      </c>
      <c r="EL40" s="63">
        <v>0</v>
      </c>
      <c r="EM40" s="63">
        <v>0</v>
      </c>
      <c r="EN40" s="63">
        <v>0</v>
      </c>
      <c r="EO40" s="63">
        <v>0</v>
      </c>
      <c r="EP40" s="63">
        <v>0</v>
      </c>
      <c r="EQ40" s="63">
        <v>0</v>
      </c>
      <c r="ER40" s="63">
        <v>0</v>
      </c>
      <c r="ES40" s="73"/>
      <c r="ET40" s="63">
        <v>0</v>
      </c>
      <c r="EU40" s="63">
        <v>0</v>
      </c>
      <c r="EV40" s="63">
        <v>0</v>
      </c>
      <c r="EW40" s="63">
        <v>0</v>
      </c>
      <c r="EX40" s="63">
        <v>0</v>
      </c>
      <c r="EY40" s="63">
        <v>0</v>
      </c>
      <c r="EZ40" s="63">
        <v>0</v>
      </c>
      <c r="FA40" s="63">
        <v>0</v>
      </c>
      <c r="FB40" s="63">
        <v>0</v>
      </c>
      <c r="FC40" s="63">
        <v>0</v>
      </c>
      <c r="FD40" s="63">
        <v>0</v>
      </c>
      <c r="FE40" s="63">
        <v>0</v>
      </c>
      <c r="FF40" s="63">
        <v>0</v>
      </c>
      <c r="FG40" s="63">
        <v>0</v>
      </c>
      <c r="FH40" s="63">
        <v>0</v>
      </c>
      <c r="FI40" s="73"/>
      <c r="FJ40" s="63">
        <v>0</v>
      </c>
      <c r="FK40" s="63">
        <v>0</v>
      </c>
      <c r="FL40" s="63">
        <v>0</v>
      </c>
      <c r="FM40" s="63">
        <v>0</v>
      </c>
      <c r="FN40" s="63">
        <v>0</v>
      </c>
      <c r="FO40" s="63">
        <v>0</v>
      </c>
      <c r="FP40" s="63">
        <v>0</v>
      </c>
      <c r="FQ40" s="63">
        <v>0</v>
      </c>
      <c r="FR40" s="63">
        <v>0</v>
      </c>
      <c r="FS40" s="63">
        <v>0</v>
      </c>
      <c r="FT40" s="63">
        <v>0</v>
      </c>
      <c r="FU40" s="63">
        <v>0</v>
      </c>
      <c r="FV40" s="63">
        <v>0</v>
      </c>
      <c r="FW40" s="63">
        <v>0</v>
      </c>
      <c r="FX40" s="63">
        <v>0</v>
      </c>
      <c r="FY40" s="82"/>
      <c r="FZ40" s="63">
        <v>67535</v>
      </c>
      <c r="GA40" s="63">
        <v>0</v>
      </c>
      <c r="GB40" s="63">
        <v>64984</v>
      </c>
      <c r="GC40" s="63">
        <v>0</v>
      </c>
      <c r="GD40" s="63">
        <v>2551</v>
      </c>
      <c r="GE40" s="63">
        <v>0</v>
      </c>
      <c r="GF40" s="63">
        <v>2153</v>
      </c>
      <c r="GG40" s="63">
        <v>0</v>
      </c>
      <c r="GH40" s="63">
        <v>0</v>
      </c>
      <c r="GI40" s="63">
        <v>0</v>
      </c>
      <c r="GJ40" s="63">
        <v>0</v>
      </c>
      <c r="GK40" s="63">
        <v>0</v>
      </c>
      <c r="GL40" s="63">
        <v>0</v>
      </c>
      <c r="GM40" s="63">
        <v>2153</v>
      </c>
      <c r="GN40" s="63">
        <v>0</v>
      </c>
      <c r="GO40" s="73"/>
      <c r="GP40" s="63">
        <v>71137</v>
      </c>
      <c r="GQ40" s="63">
        <v>0</v>
      </c>
      <c r="GR40" s="63">
        <v>64984</v>
      </c>
      <c r="GS40" s="63">
        <v>0</v>
      </c>
      <c r="GT40" s="63">
        <v>6153</v>
      </c>
      <c r="GU40" s="63">
        <v>0</v>
      </c>
      <c r="GV40" s="63">
        <v>2153</v>
      </c>
      <c r="GW40" s="63">
        <v>0</v>
      </c>
      <c r="GX40" s="63">
        <v>0</v>
      </c>
      <c r="GY40" s="63">
        <v>0</v>
      </c>
      <c r="GZ40" s="63">
        <v>0</v>
      </c>
      <c r="HA40" s="63">
        <v>0</v>
      </c>
      <c r="HB40" s="63">
        <v>0</v>
      </c>
      <c r="HC40" s="63">
        <v>2153</v>
      </c>
      <c r="HD40" s="63">
        <v>0</v>
      </c>
    </row>
    <row r="43" spans="1:212" x14ac:dyDescent="0.25">
      <c r="GP43" s="83"/>
      <c r="GQ43" s="83"/>
      <c r="GR43" s="83"/>
      <c r="GS43" s="83"/>
      <c r="GT43" s="83"/>
      <c r="GU43" s="83"/>
      <c r="GV43" s="83"/>
      <c r="GW43" s="83"/>
      <c r="GX43" s="83"/>
      <c r="GY43" s="83"/>
      <c r="GZ43" s="83"/>
      <c r="HA43" s="83"/>
      <c r="HB43" s="83"/>
      <c r="HC43" s="83"/>
      <c r="HD43" s="83"/>
    </row>
    <row r="44" spans="1:212" x14ac:dyDescent="0.25">
      <c r="GP44" s="83"/>
      <c r="GQ44" s="83"/>
      <c r="GR44" s="83"/>
      <c r="GS44" s="83"/>
      <c r="GT44" s="83"/>
      <c r="GU44" s="83"/>
      <c r="GV44" s="83"/>
      <c r="GW44" s="83"/>
      <c r="GX44" s="83"/>
      <c r="GY44" s="83"/>
      <c r="GZ44" s="83"/>
      <c r="HA44" s="83"/>
      <c r="HB44" s="83"/>
      <c r="HC44" s="83"/>
      <c r="HD44" s="83"/>
    </row>
    <row r="45" spans="1:212" x14ac:dyDescent="0.25">
      <c r="GP45" s="83"/>
      <c r="GQ45" s="83"/>
      <c r="GR45" s="83"/>
      <c r="GS45" s="83"/>
      <c r="GT45" s="83"/>
      <c r="GU45" s="83"/>
      <c r="GV45" s="83"/>
      <c r="GW45" s="83"/>
      <c r="GX45" s="83"/>
      <c r="GY45" s="83"/>
      <c r="GZ45" s="83"/>
      <c r="HA45" s="83"/>
      <c r="HB45" s="83"/>
      <c r="HC45" s="83"/>
      <c r="HD45" s="83"/>
    </row>
    <row r="46" spans="1:212" x14ac:dyDescent="0.25">
      <c r="GP46" s="83"/>
      <c r="GQ46" s="83"/>
      <c r="GR46" s="83"/>
      <c r="GS46" s="83"/>
      <c r="GT46" s="83"/>
      <c r="GU46" s="83"/>
      <c r="GV46" s="83"/>
      <c r="GW46" s="83"/>
      <c r="GX46" s="83"/>
      <c r="GY46" s="83"/>
      <c r="GZ46" s="83"/>
      <c r="HA46" s="83"/>
      <c r="HB46" s="83"/>
      <c r="HC46" s="83"/>
      <c r="HD46" s="83"/>
    </row>
    <row r="47" spans="1:212" x14ac:dyDescent="0.25">
      <c r="GP47" s="83"/>
      <c r="GQ47" s="83"/>
      <c r="GR47" s="83"/>
      <c r="GS47" s="83"/>
      <c r="GT47" s="83"/>
      <c r="GU47" s="83"/>
      <c r="GV47" s="83"/>
      <c r="GW47" s="83"/>
      <c r="GX47" s="83"/>
      <c r="GY47" s="83"/>
      <c r="GZ47" s="83"/>
      <c r="HA47" s="83"/>
      <c r="HB47" s="83"/>
      <c r="HC47" s="83"/>
      <c r="HD47" s="83"/>
    </row>
    <row r="48" spans="1:212" x14ac:dyDescent="0.25">
      <c r="GP48" s="83"/>
      <c r="GQ48" s="83"/>
      <c r="GR48" s="83"/>
      <c r="GS48" s="83"/>
      <c r="GT48" s="83"/>
      <c r="GU48" s="83"/>
      <c r="GV48" s="83"/>
      <c r="GW48" s="83"/>
      <c r="GX48" s="83"/>
      <c r="GY48" s="83"/>
      <c r="GZ48" s="83"/>
      <c r="HA48" s="83"/>
      <c r="HB48" s="83"/>
      <c r="HC48" s="83"/>
      <c r="HD48" s="83"/>
    </row>
    <row r="49" spans="198:212" x14ac:dyDescent="0.25">
      <c r="GP49" s="83"/>
      <c r="GQ49" s="83"/>
      <c r="GR49" s="83"/>
      <c r="GS49" s="83"/>
      <c r="GT49" s="83"/>
      <c r="GU49" s="83"/>
      <c r="GV49" s="83"/>
      <c r="GW49" s="83"/>
      <c r="GX49" s="83"/>
      <c r="GY49" s="83"/>
      <c r="GZ49" s="83"/>
      <c r="HA49" s="83"/>
      <c r="HB49" s="83"/>
      <c r="HC49" s="83"/>
      <c r="HD49" s="83"/>
    </row>
    <row r="50" spans="198:212" x14ac:dyDescent="0.25">
      <c r="GP50" s="83"/>
      <c r="GQ50" s="83"/>
      <c r="GR50" s="83"/>
      <c r="GS50" s="83"/>
      <c r="GT50" s="83"/>
      <c r="GU50" s="83"/>
      <c r="GV50" s="83"/>
      <c r="GW50" s="83"/>
      <c r="GX50" s="83"/>
      <c r="GY50" s="83"/>
      <c r="GZ50" s="83"/>
      <c r="HA50" s="83"/>
      <c r="HB50" s="83"/>
      <c r="HC50" s="83"/>
      <c r="HD50" s="83"/>
    </row>
    <row r="51" spans="198:212" x14ac:dyDescent="0.25">
      <c r="GP51" s="83"/>
      <c r="GQ51" s="83"/>
      <c r="GR51" s="83"/>
      <c r="GS51" s="83"/>
      <c r="GT51" s="83"/>
      <c r="GU51" s="83"/>
      <c r="GV51" s="83"/>
      <c r="GW51" s="83"/>
      <c r="GX51" s="83"/>
      <c r="GY51" s="83"/>
      <c r="GZ51" s="83"/>
      <c r="HA51" s="83"/>
      <c r="HB51" s="83"/>
      <c r="HC51" s="83"/>
      <c r="HD51" s="83"/>
    </row>
    <row r="52" spans="198:212" x14ac:dyDescent="0.25">
      <c r="GP52" s="83"/>
      <c r="GQ52" s="83"/>
      <c r="GR52" s="83"/>
      <c r="GS52" s="83"/>
      <c r="GT52" s="83"/>
      <c r="GU52" s="83"/>
      <c r="GV52" s="83"/>
      <c r="GW52" s="83"/>
      <c r="GX52" s="83"/>
      <c r="GY52" s="83"/>
      <c r="GZ52" s="83"/>
      <c r="HA52" s="83"/>
      <c r="HB52" s="83"/>
      <c r="HC52" s="83"/>
      <c r="HD52" s="83"/>
    </row>
    <row r="53" spans="198:212" x14ac:dyDescent="0.25">
      <c r="GP53" s="83"/>
      <c r="GQ53" s="83"/>
      <c r="GR53" s="83"/>
      <c r="GS53" s="83"/>
      <c r="GT53" s="83"/>
      <c r="GU53" s="83"/>
      <c r="GV53" s="83"/>
      <c r="GW53" s="83"/>
      <c r="GX53" s="83"/>
      <c r="GY53" s="83"/>
      <c r="GZ53" s="83"/>
      <c r="HA53" s="83"/>
      <c r="HB53" s="83"/>
      <c r="HC53" s="83"/>
      <c r="HD53" s="83"/>
    </row>
    <row r="54" spans="198:212" x14ac:dyDescent="0.25">
      <c r="GP54" s="83"/>
      <c r="GQ54" s="83"/>
      <c r="GR54" s="83"/>
      <c r="GS54" s="83"/>
      <c r="GT54" s="83"/>
      <c r="GU54" s="83"/>
      <c r="GV54" s="83"/>
      <c r="GW54" s="83"/>
      <c r="GX54" s="83"/>
      <c r="GY54" s="83"/>
      <c r="GZ54" s="83"/>
      <c r="HA54" s="83"/>
      <c r="HB54" s="83"/>
      <c r="HC54" s="83"/>
      <c r="HD54" s="83"/>
    </row>
    <row r="55" spans="198:212" x14ac:dyDescent="0.25"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</row>
    <row r="56" spans="198:212" x14ac:dyDescent="0.25"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</row>
    <row r="57" spans="198:212" x14ac:dyDescent="0.25">
      <c r="GP57" s="83"/>
      <c r="GQ57" s="83"/>
      <c r="GR57" s="83"/>
      <c r="GS57" s="83"/>
      <c r="GT57" s="83"/>
      <c r="GU57" s="83"/>
      <c r="GV57" s="83"/>
      <c r="GW57" s="83"/>
      <c r="GX57" s="83"/>
      <c r="GY57" s="83"/>
      <c r="GZ57" s="83"/>
      <c r="HA57" s="83"/>
      <c r="HB57" s="83"/>
      <c r="HC57" s="83"/>
      <c r="HD57" s="83"/>
    </row>
    <row r="58" spans="198:212" x14ac:dyDescent="0.25">
      <c r="GP58" s="83"/>
      <c r="GQ58" s="83"/>
      <c r="GR58" s="83"/>
      <c r="GS58" s="83"/>
      <c r="GT58" s="83"/>
      <c r="GU58" s="83"/>
      <c r="GV58" s="83"/>
      <c r="GW58" s="83"/>
      <c r="GX58" s="83"/>
      <c r="GY58" s="83"/>
      <c r="GZ58" s="83"/>
      <c r="HA58" s="83"/>
      <c r="HB58" s="83"/>
      <c r="HC58" s="83"/>
      <c r="HD58" s="83"/>
    </row>
    <row r="59" spans="198:212" x14ac:dyDescent="0.25">
      <c r="GP59" s="83"/>
      <c r="GQ59" s="83"/>
      <c r="GR59" s="83"/>
      <c r="GS59" s="83"/>
      <c r="GT59" s="83"/>
      <c r="GU59" s="83"/>
      <c r="GV59" s="83"/>
      <c r="GW59" s="83"/>
      <c r="GX59" s="83"/>
      <c r="GY59" s="83"/>
      <c r="GZ59" s="83"/>
      <c r="HA59" s="83"/>
      <c r="HB59" s="83"/>
      <c r="HC59" s="83"/>
      <c r="HD59" s="83"/>
    </row>
    <row r="60" spans="198:212" x14ac:dyDescent="0.25">
      <c r="GP60" s="83"/>
      <c r="GQ60" s="83"/>
      <c r="GR60" s="83"/>
      <c r="GS60" s="83"/>
      <c r="GT60" s="83"/>
      <c r="GU60" s="83"/>
      <c r="GV60" s="83"/>
      <c r="GW60" s="83"/>
      <c r="GX60" s="83"/>
      <c r="GY60" s="83"/>
      <c r="GZ60" s="83"/>
      <c r="HA60" s="83"/>
      <c r="HB60" s="83"/>
      <c r="HC60" s="83"/>
      <c r="HD60" s="83"/>
    </row>
    <row r="61" spans="198:212" x14ac:dyDescent="0.25">
      <c r="GP61" s="83"/>
      <c r="GQ61" s="83"/>
      <c r="GR61" s="83"/>
      <c r="GS61" s="83"/>
      <c r="GT61" s="83"/>
      <c r="GU61" s="83"/>
      <c r="GV61" s="83"/>
      <c r="GW61" s="83"/>
      <c r="GX61" s="83"/>
      <c r="GY61" s="83"/>
      <c r="GZ61" s="83"/>
      <c r="HA61" s="83"/>
      <c r="HB61" s="83"/>
      <c r="HC61" s="83"/>
      <c r="HD61" s="83"/>
    </row>
    <row r="62" spans="198:212" x14ac:dyDescent="0.25">
      <c r="GP62" s="83"/>
      <c r="GQ62" s="83"/>
      <c r="GR62" s="83"/>
      <c r="GS62" s="83"/>
      <c r="GT62" s="83"/>
      <c r="GU62" s="83"/>
      <c r="GV62" s="83"/>
      <c r="GW62" s="83"/>
      <c r="GX62" s="83"/>
      <c r="GY62" s="83"/>
      <c r="GZ62" s="83"/>
      <c r="HA62" s="83"/>
      <c r="HB62" s="83"/>
      <c r="HC62" s="83"/>
      <c r="HD62" s="83"/>
    </row>
    <row r="63" spans="198:212" x14ac:dyDescent="0.25">
      <c r="GP63" s="83"/>
      <c r="GQ63" s="83"/>
      <c r="GR63" s="83"/>
      <c r="GS63" s="83"/>
      <c r="GT63" s="83"/>
      <c r="GU63" s="83"/>
      <c r="GV63" s="83"/>
      <c r="GW63" s="83"/>
      <c r="GX63" s="83"/>
      <c r="GY63" s="83"/>
      <c r="GZ63" s="83"/>
      <c r="HA63" s="83"/>
      <c r="HB63" s="83"/>
      <c r="HC63" s="83"/>
      <c r="HD63" s="83"/>
    </row>
    <row r="64" spans="198:212" x14ac:dyDescent="0.25">
      <c r="GP64" s="83"/>
      <c r="GQ64" s="83"/>
      <c r="GR64" s="83"/>
      <c r="GS64" s="83"/>
      <c r="GT64" s="83"/>
      <c r="GU64" s="83"/>
      <c r="GV64" s="83"/>
      <c r="GW64" s="83"/>
      <c r="GX64" s="83"/>
      <c r="GY64" s="83"/>
      <c r="GZ64" s="83"/>
      <c r="HA64" s="83"/>
      <c r="HB64" s="83"/>
      <c r="HC64" s="83"/>
      <c r="HD64" s="83"/>
    </row>
    <row r="65" spans="198:212" x14ac:dyDescent="0.25">
      <c r="GP65" s="83"/>
      <c r="GQ65" s="83"/>
      <c r="GR65" s="83"/>
      <c r="GS65" s="83"/>
      <c r="GT65" s="83"/>
      <c r="GU65" s="83"/>
      <c r="GV65" s="83"/>
      <c r="GW65" s="83"/>
      <c r="GX65" s="83"/>
      <c r="GY65" s="83"/>
      <c r="GZ65" s="83"/>
      <c r="HA65" s="83"/>
      <c r="HB65" s="83"/>
      <c r="HC65" s="83"/>
      <c r="HD65" s="83"/>
    </row>
    <row r="66" spans="198:212" x14ac:dyDescent="0.25">
      <c r="GP66" s="83"/>
      <c r="GQ66" s="83"/>
      <c r="GR66" s="83"/>
      <c r="GS66" s="83"/>
      <c r="GT66" s="83"/>
      <c r="GU66" s="83"/>
      <c r="GV66" s="83"/>
      <c r="GW66" s="83"/>
      <c r="GX66" s="83"/>
      <c r="GY66" s="83"/>
      <c r="GZ66" s="83"/>
      <c r="HA66" s="83"/>
      <c r="HB66" s="83"/>
      <c r="HC66" s="83"/>
      <c r="HD66" s="83"/>
    </row>
    <row r="67" spans="198:212" x14ac:dyDescent="0.25">
      <c r="GP67" s="83"/>
      <c r="GQ67" s="83"/>
      <c r="GR67" s="83"/>
      <c r="GS67" s="83"/>
      <c r="GT67" s="83"/>
      <c r="GU67" s="83"/>
      <c r="GV67" s="83"/>
      <c r="GW67" s="83"/>
      <c r="GX67" s="83"/>
      <c r="GY67" s="83"/>
      <c r="GZ67" s="83"/>
      <c r="HA67" s="83"/>
      <c r="HB67" s="83"/>
      <c r="HC67" s="83"/>
      <c r="HD67" s="83"/>
    </row>
    <row r="68" spans="198:212" x14ac:dyDescent="0.25">
      <c r="GP68" s="83"/>
      <c r="GQ68" s="83"/>
      <c r="GR68" s="83"/>
      <c r="GS68" s="83"/>
      <c r="GT68" s="83"/>
      <c r="GU68" s="83"/>
      <c r="GV68" s="83"/>
      <c r="GW68" s="83"/>
      <c r="GX68" s="83"/>
      <c r="GY68" s="83"/>
      <c r="GZ68" s="83"/>
      <c r="HA68" s="83"/>
      <c r="HB68" s="83"/>
      <c r="HC68" s="83"/>
      <c r="HD68" s="83"/>
    </row>
    <row r="69" spans="198:212" x14ac:dyDescent="0.25">
      <c r="GP69" s="83"/>
      <c r="GQ69" s="83"/>
      <c r="GR69" s="83"/>
      <c r="GS69" s="83"/>
      <c r="GT69" s="83"/>
      <c r="GU69" s="83"/>
      <c r="GV69" s="83"/>
      <c r="GW69" s="83"/>
      <c r="GX69" s="83"/>
      <c r="GY69" s="83"/>
      <c r="GZ69" s="83"/>
      <c r="HA69" s="83"/>
      <c r="HB69" s="83"/>
      <c r="HC69" s="83"/>
      <c r="HD69" s="83"/>
    </row>
    <row r="70" spans="198:212" x14ac:dyDescent="0.25">
      <c r="GP70" s="83"/>
      <c r="GQ70" s="83"/>
      <c r="GR70" s="83"/>
      <c r="GS70" s="83"/>
      <c r="GT70" s="83"/>
      <c r="GU70" s="83"/>
      <c r="GV70" s="83"/>
      <c r="GW70" s="83"/>
      <c r="GX70" s="83"/>
      <c r="GY70" s="83"/>
      <c r="GZ70" s="83"/>
      <c r="HA70" s="83"/>
      <c r="HB70" s="83"/>
      <c r="HC70" s="83"/>
      <c r="HD70" s="83"/>
    </row>
    <row r="71" spans="198:212" x14ac:dyDescent="0.25">
      <c r="GP71" s="83"/>
      <c r="GQ71" s="83"/>
      <c r="GR71" s="83"/>
      <c r="GS71" s="83"/>
      <c r="GT71" s="83"/>
      <c r="GU71" s="83"/>
      <c r="GV71" s="83"/>
      <c r="GW71" s="83"/>
      <c r="GX71" s="83"/>
      <c r="GY71" s="83"/>
      <c r="GZ71" s="83"/>
      <c r="HA71" s="83"/>
      <c r="HB71" s="83"/>
      <c r="HC71" s="83"/>
      <c r="HD71" s="83"/>
    </row>
    <row r="72" spans="198:212" x14ac:dyDescent="0.25">
      <c r="GP72" s="83"/>
      <c r="GQ72" s="83"/>
      <c r="GR72" s="83"/>
      <c r="GS72" s="83"/>
      <c r="GT72" s="83"/>
      <c r="GU72" s="83"/>
      <c r="GV72" s="83"/>
      <c r="GW72" s="83"/>
      <c r="GX72" s="83"/>
      <c r="GY72" s="83"/>
      <c r="GZ72" s="83"/>
      <c r="HA72" s="83"/>
      <c r="HB72" s="83"/>
      <c r="HC72" s="83"/>
      <c r="HD72" s="83"/>
    </row>
    <row r="73" spans="198:212" x14ac:dyDescent="0.25">
      <c r="GP73" s="83"/>
      <c r="GQ73" s="83"/>
      <c r="GR73" s="83"/>
      <c r="GS73" s="83"/>
      <c r="GT73" s="83"/>
      <c r="GU73" s="83"/>
      <c r="GV73" s="83"/>
      <c r="GW73" s="83"/>
      <c r="GX73" s="83"/>
      <c r="GY73" s="83"/>
      <c r="GZ73" s="83"/>
      <c r="HA73" s="83"/>
      <c r="HB73" s="83"/>
      <c r="HC73" s="83"/>
      <c r="HD73" s="83"/>
    </row>
    <row r="74" spans="198:212" x14ac:dyDescent="0.25">
      <c r="GP74" s="83"/>
      <c r="GQ74" s="83"/>
      <c r="GR74" s="83"/>
      <c r="GS74" s="83"/>
      <c r="GT74" s="83"/>
      <c r="GU74" s="83"/>
      <c r="GV74" s="83"/>
      <c r="GW74" s="83"/>
      <c r="GX74" s="83"/>
      <c r="GY74" s="83"/>
      <c r="GZ74" s="83"/>
      <c r="HA74" s="83"/>
      <c r="HB74" s="83"/>
      <c r="HC74" s="83"/>
      <c r="HD74" s="83"/>
    </row>
  </sheetData>
  <mergeCells count="168">
    <mergeCell ref="FV19:FV20"/>
    <mergeCell ref="FW19:FX19"/>
    <mergeCell ref="FF19:FF20"/>
    <mergeCell ref="GM19:GN19"/>
    <mergeCell ref="FZ16:GN17"/>
    <mergeCell ref="FZ18:GE18"/>
    <mergeCell ref="GF18:GN18"/>
    <mergeCell ref="FZ19:FZ20"/>
    <mergeCell ref="GA19:GC19"/>
    <mergeCell ref="GD19:GE19"/>
    <mergeCell ref="GF19:GF20"/>
    <mergeCell ref="GG19:GI19"/>
    <mergeCell ref="GJ19:GJ20"/>
    <mergeCell ref="GK19:GK20"/>
    <mergeCell ref="GL19:GL20"/>
    <mergeCell ref="FU19:FU20"/>
    <mergeCell ref="FJ19:FJ20"/>
    <mergeCell ref="FK19:FM19"/>
    <mergeCell ref="FN19:FO19"/>
    <mergeCell ref="FQ19:FS19"/>
    <mergeCell ref="FT19:FT20"/>
    <mergeCell ref="FG19:FH19"/>
    <mergeCell ref="FP19:FP20"/>
    <mergeCell ref="C24:C29"/>
    <mergeCell ref="B24:B36"/>
    <mergeCell ref="A21:A36"/>
    <mergeCell ref="C30:C31"/>
    <mergeCell ref="C32:C35"/>
    <mergeCell ref="FE19:FE20"/>
    <mergeCell ref="D19:D20"/>
    <mergeCell ref="C19:C20"/>
    <mergeCell ref="B19:B20"/>
    <mergeCell ref="EZ19:EZ20"/>
    <mergeCell ref="FA19:FC19"/>
    <mergeCell ref="FD19:FD20"/>
    <mergeCell ref="EA19:EB19"/>
    <mergeCell ref="DJ19:DJ20"/>
    <mergeCell ref="DK19:DL19"/>
    <mergeCell ref="DN19:DN20"/>
    <mergeCell ref="DO19:DQ19"/>
    <mergeCell ref="DR19:DS19"/>
    <mergeCell ref="DT19:DT20"/>
    <mergeCell ref="DU19:DW19"/>
    <mergeCell ref="DX19:DX20"/>
    <mergeCell ref="DY19:DY20"/>
    <mergeCell ref="DZ19:DZ20"/>
    <mergeCell ref="EE19:EG19"/>
    <mergeCell ref="GP16:HD17"/>
    <mergeCell ref="GP18:GU18"/>
    <mergeCell ref="GV18:HD18"/>
    <mergeCell ref="GP19:GP20"/>
    <mergeCell ref="GQ19:GS19"/>
    <mergeCell ref="GT19:GU19"/>
    <mergeCell ref="GV19:GV20"/>
    <mergeCell ref="GW19:GY19"/>
    <mergeCell ref="GZ19:GZ20"/>
    <mergeCell ref="HA19:HA20"/>
    <mergeCell ref="HB19:HB20"/>
    <mergeCell ref="HC19:HD19"/>
    <mergeCell ref="DD19:DD20"/>
    <mergeCell ref="DE19:DG19"/>
    <mergeCell ref="DH19:DH20"/>
    <mergeCell ref="DI19:DI20"/>
    <mergeCell ref="CE19:CF19"/>
    <mergeCell ref="CH19:CH20"/>
    <mergeCell ref="CI19:CK19"/>
    <mergeCell ref="CL19:CM19"/>
    <mergeCell ref="CN19:CN20"/>
    <mergeCell ref="CO19:CQ19"/>
    <mergeCell ref="CR19:CR20"/>
    <mergeCell ref="CS19:CS20"/>
    <mergeCell ref="CT19:CT20"/>
    <mergeCell ref="EP19:EP20"/>
    <mergeCell ref="EQ19:ER19"/>
    <mergeCell ref="ET19:ET20"/>
    <mergeCell ref="EU19:EW19"/>
    <mergeCell ref="EX19:EY19"/>
    <mergeCell ref="BO19:BP19"/>
    <mergeCell ref="BR19:BR20"/>
    <mergeCell ref="BS19:BU19"/>
    <mergeCell ref="BV19:BW19"/>
    <mergeCell ref="BX19:BX20"/>
    <mergeCell ref="BY19:CA19"/>
    <mergeCell ref="CB19:CB20"/>
    <mergeCell ref="CC19:CC20"/>
    <mergeCell ref="CD19:CD20"/>
    <mergeCell ref="EH19:EI19"/>
    <mergeCell ref="EJ19:EJ20"/>
    <mergeCell ref="EK19:EM19"/>
    <mergeCell ref="EN19:EN20"/>
    <mergeCell ref="EO19:EO20"/>
    <mergeCell ref="ED19:ED20"/>
    <mergeCell ref="CU19:CV19"/>
    <mergeCell ref="CX19:CX20"/>
    <mergeCell ref="CY19:DA19"/>
    <mergeCell ref="DB19:DC19"/>
    <mergeCell ref="AY19:AZ19"/>
    <mergeCell ref="BB19:BB20"/>
    <mergeCell ref="BC19:BE19"/>
    <mergeCell ref="BF19:BG19"/>
    <mergeCell ref="BH19:BH20"/>
    <mergeCell ref="BI19:BK19"/>
    <mergeCell ref="BL19:BL20"/>
    <mergeCell ref="BM19:BM20"/>
    <mergeCell ref="BN19:BN20"/>
    <mergeCell ref="CX16:DL17"/>
    <mergeCell ref="EJ18:ER18"/>
    <mergeCell ref="ET18:EY18"/>
    <mergeCell ref="EZ18:FH18"/>
    <mergeCell ref="FJ18:FO18"/>
    <mergeCell ref="FP18:FX18"/>
    <mergeCell ref="DN16:EB17"/>
    <mergeCell ref="ED16:ER17"/>
    <mergeCell ref="ET16:FH17"/>
    <mergeCell ref="FJ16:FX17"/>
    <mergeCell ref="DN18:DS18"/>
    <mergeCell ref="DT18:EB18"/>
    <mergeCell ref="ED18:EI18"/>
    <mergeCell ref="CX18:DC18"/>
    <mergeCell ref="DD18:DL18"/>
    <mergeCell ref="CH16:CV17"/>
    <mergeCell ref="F19:F20"/>
    <mergeCell ref="G19:I19"/>
    <mergeCell ref="J19:K19"/>
    <mergeCell ref="L19:L20"/>
    <mergeCell ref="M19:O19"/>
    <mergeCell ref="P19:P20"/>
    <mergeCell ref="Q19:Q20"/>
    <mergeCell ref="F18:K18"/>
    <mergeCell ref="L18:T18"/>
    <mergeCell ref="V18:AA18"/>
    <mergeCell ref="AB18:AJ18"/>
    <mergeCell ref="AL18:AQ18"/>
    <mergeCell ref="AR18:AZ18"/>
    <mergeCell ref="BB18:BG18"/>
    <mergeCell ref="BH18:BP18"/>
    <mergeCell ref="BR18:BW18"/>
    <mergeCell ref="BX18:CF18"/>
    <mergeCell ref="CH18:CM18"/>
    <mergeCell ref="CN18:CV18"/>
    <mergeCell ref="R19:R20"/>
    <mergeCell ref="S19:T19"/>
    <mergeCell ref="V19:V20"/>
    <mergeCell ref="W19:Y19"/>
    <mergeCell ref="B37:B40"/>
    <mergeCell ref="A37:A40"/>
    <mergeCell ref="C38:C39"/>
    <mergeCell ref="C18:D18"/>
    <mergeCell ref="F16:T17"/>
    <mergeCell ref="V16:AJ17"/>
    <mergeCell ref="AL16:AZ17"/>
    <mergeCell ref="BB16:BP17"/>
    <mergeCell ref="BR16:CF17"/>
    <mergeCell ref="Z19:AA19"/>
    <mergeCell ref="AB19:AB20"/>
    <mergeCell ref="AC19:AE19"/>
    <mergeCell ref="AF19:AF20"/>
    <mergeCell ref="AG19:AG20"/>
    <mergeCell ref="AH19:AH20"/>
    <mergeCell ref="AI19:AJ19"/>
    <mergeCell ref="AL19:AL20"/>
    <mergeCell ref="AM19:AO19"/>
    <mergeCell ref="AP19:AQ19"/>
    <mergeCell ref="AR19:AR20"/>
    <mergeCell ref="AS19:AU19"/>
    <mergeCell ref="AV19:AV20"/>
    <mergeCell ref="AW19:AW20"/>
    <mergeCell ref="AX19:AX2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24"/>
  <sheetViews>
    <sheetView showGridLines="0" zoomScale="55" zoomScaleNormal="55" workbookViewId="0">
      <selection activeCell="A8" sqref="A7:A8"/>
    </sheetView>
  </sheetViews>
  <sheetFormatPr defaultColWidth="9.140625" defaultRowHeight="15" x14ac:dyDescent="0.25"/>
  <cols>
    <col min="1" max="1" width="15.28515625" customWidth="1"/>
    <col min="2" max="3" width="20.7109375" customWidth="1"/>
    <col min="4" max="4" width="15.7109375" customWidth="1"/>
    <col min="5" max="5" width="2.7109375" customWidth="1"/>
    <col min="6" max="6" width="8.5703125" bestFit="1" customWidth="1"/>
    <col min="7" max="7" width="6.42578125" bestFit="1" customWidth="1"/>
    <col min="8" max="8" width="5" bestFit="1" customWidth="1"/>
    <col min="9" max="9" width="7.28515625" bestFit="1" customWidth="1"/>
    <col min="10" max="10" width="6.7109375" customWidth="1"/>
    <col min="11" max="11" width="7.28515625" bestFit="1" customWidth="1"/>
    <col min="12" max="12" width="8.5703125" bestFit="1" customWidth="1"/>
    <col min="13" max="13" width="6.42578125" bestFit="1" customWidth="1"/>
    <col min="14" max="14" width="5" bestFit="1" customWidth="1"/>
    <col min="15" max="15" width="7.28515625" bestFit="1" customWidth="1"/>
    <col min="16" max="16" width="12" bestFit="1" customWidth="1"/>
    <col min="17" max="17" width="11.7109375" bestFit="1" customWidth="1"/>
    <col min="18" max="18" width="12.5703125" bestFit="1" customWidth="1"/>
    <col min="19" max="19" width="6.7109375" customWidth="1"/>
    <col min="20" max="20" width="7.28515625" bestFit="1" customWidth="1"/>
    <col min="21" max="21" width="2.7109375" customWidth="1"/>
    <col min="22" max="22" width="8.5703125" bestFit="1" customWidth="1"/>
    <col min="23" max="23" width="6.42578125" bestFit="1" customWidth="1"/>
    <col min="24" max="24" width="5" bestFit="1" customWidth="1"/>
    <col min="25" max="25" width="7.28515625" bestFit="1" customWidth="1"/>
    <col min="26" max="26" width="5" bestFit="1" customWidth="1"/>
    <col min="27" max="27" width="7.28515625" bestFit="1" customWidth="1"/>
    <col min="28" max="28" width="8.5703125" bestFit="1" customWidth="1"/>
    <col min="29" max="29" width="6.42578125" bestFit="1" customWidth="1"/>
    <col min="30" max="30" width="5" bestFit="1" customWidth="1"/>
    <col min="31" max="31" width="7.28515625" style="1" bestFit="1" customWidth="1"/>
    <col min="32" max="32" width="12" bestFit="1" customWidth="1"/>
    <col min="33" max="33" width="11.7109375" bestFit="1" customWidth="1"/>
    <col min="34" max="34" width="10" bestFit="1" customWidth="1"/>
    <col min="35" max="35" width="6.7109375" customWidth="1"/>
    <col min="36" max="36" width="7.28515625" bestFit="1" customWidth="1"/>
    <col min="37" max="37" width="2.7109375" customWidth="1"/>
    <col min="38" max="38" width="8.5703125" bestFit="1" customWidth="1"/>
    <col min="39" max="39" width="6.42578125" bestFit="1" customWidth="1"/>
    <col min="40" max="40" width="5" bestFit="1" customWidth="1"/>
    <col min="41" max="41" width="7.28515625" bestFit="1" customWidth="1"/>
    <col min="42" max="42" width="5" bestFit="1" customWidth="1"/>
    <col min="43" max="43" width="7.28515625" bestFit="1" customWidth="1"/>
    <col min="44" max="44" width="8.5703125" bestFit="1" customWidth="1"/>
    <col min="45" max="45" width="6.42578125" bestFit="1" customWidth="1"/>
    <col min="46" max="46" width="5" bestFit="1" customWidth="1"/>
    <col min="47" max="47" width="7.28515625" bestFit="1" customWidth="1"/>
    <col min="48" max="48" width="12" bestFit="1" customWidth="1"/>
    <col min="49" max="49" width="11.7109375" bestFit="1" customWidth="1"/>
    <col min="50" max="50" width="10" bestFit="1" customWidth="1"/>
    <col min="51" max="51" width="6.7109375" customWidth="1"/>
    <col min="52" max="52" width="7.28515625" bestFit="1" customWidth="1"/>
    <col min="53" max="53" width="2.7109375" customWidth="1"/>
    <col min="54" max="54" width="8.5703125" bestFit="1" customWidth="1"/>
    <col min="55" max="55" width="6.42578125" bestFit="1" customWidth="1"/>
    <col min="56" max="56" width="5" bestFit="1" customWidth="1"/>
    <col min="57" max="57" width="7.28515625" bestFit="1" customWidth="1"/>
    <col min="58" max="58" width="5" bestFit="1" customWidth="1"/>
    <col min="59" max="59" width="7.28515625" bestFit="1" customWidth="1"/>
    <col min="60" max="60" width="8.5703125" bestFit="1" customWidth="1"/>
    <col min="61" max="61" width="6.42578125" bestFit="1" customWidth="1"/>
    <col min="62" max="62" width="5" bestFit="1" customWidth="1"/>
    <col min="63" max="63" width="7.28515625" style="1" bestFit="1" customWidth="1"/>
    <col min="64" max="64" width="12" bestFit="1" customWidth="1"/>
    <col min="65" max="65" width="11.7109375" bestFit="1" customWidth="1"/>
    <col min="66" max="66" width="10" bestFit="1" customWidth="1"/>
    <col min="67" max="67" width="6.7109375" customWidth="1"/>
    <col min="68" max="68" width="7.28515625" bestFit="1" customWidth="1"/>
    <col min="69" max="69" width="2.7109375" customWidth="1"/>
    <col min="70" max="70" width="8.5703125" bestFit="1" customWidth="1"/>
    <col min="71" max="71" width="6.42578125" bestFit="1" customWidth="1"/>
    <col min="72" max="72" width="5" bestFit="1" customWidth="1"/>
    <col min="73" max="73" width="7.28515625" bestFit="1" customWidth="1"/>
    <col min="74" max="74" width="5" bestFit="1" customWidth="1"/>
    <col min="75" max="75" width="7.28515625" bestFit="1" customWidth="1"/>
    <col min="76" max="76" width="8.5703125" bestFit="1" customWidth="1"/>
    <col min="77" max="77" width="6.42578125" bestFit="1" customWidth="1"/>
    <col min="78" max="78" width="5" bestFit="1" customWidth="1"/>
    <col min="79" max="79" width="7.28515625" bestFit="1" customWidth="1"/>
    <col min="80" max="80" width="12" bestFit="1" customWidth="1"/>
    <col min="81" max="81" width="11.7109375" bestFit="1" customWidth="1"/>
    <col min="82" max="82" width="10" style="1" bestFit="1" customWidth="1"/>
    <col min="83" max="83" width="6.7109375" customWidth="1"/>
    <col min="84" max="84" width="7.28515625" bestFit="1" customWidth="1"/>
    <col min="85" max="85" width="2.7109375" customWidth="1"/>
    <col min="86" max="86" width="8.5703125" bestFit="1" customWidth="1"/>
    <col min="87" max="87" width="8.42578125" bestFit="1" customWidth="1"/>
    <col min="88" max="88" width="5" bestFit="1" customWidth="1"/>
    <col min="89" max="89" width="7.28515625" bestFit="1" customWidth="1"/>
    <col min="90" max="90" width="5" bestFit="1" customWidth="1"/>
    <col min="91" max="91" width="7.28515625" bestFit="1" customWidth="1"/>
    <col min="92" max="92" width="8.5703125" bestFit="1" customWidth="1"/>
    <col min="93" max="93" width="6.42578125" bestFit="1" customWidth="1"/>
    <col min="94" max="94" width="5" bestFit="1" customWidth="1"/>
    <col min="95" max="95" width="7.28515625" bestFit="1" customWidth="1"/>
    <col min="96" max="96" width="12" bestFit="1" customWidth="1"/>
    <col min="97" max="97" width="11.7109375" bestFit="1" customWidth="1"/>
    <col min="98" max="98" width="10" bestFit="1" customWidth="1"/>
    <col min="99" max="99" width="6.7109375" customWidth="1"/>
    <col min="100" max="100" width="7.28515625" bestFit="1" customWidth="1"/>
    <col min="101" max="101" width="2.7109375" customWidth="1"/>
    <col min="102" max="102" width="8.5703125" style="1" bestFit="1" customWidth="1"/>
    <col min="103" max="103" width="8.140625" bestFit="1" customWidth="1"/>
    <col min="104" max="104" width="5" bestFit="1" customWidth="1"/>
    <col min="105" max="105" width="7.28515625" bestFit="1" customWidth="1"/>
    <col min="106" max="106" width="5" bestFit="1" customWidth="1"/>
    <col min="107" max="107" width="7.28515625" bestFit="1" customWidth="1"/>
    <col min="108" max="108" width="8.5703125" bestFit="1" customWidth="1"/>
    <col min="109" max="109" width="6.42578125" bestFit="1" customWidth="1"/>
    <col min="110" max="110" width="5" bestFit="1" customWidth="1"/>
    <col min="111" max="111" width="7.28515625" bestFit="1" customWidth="1"/>
    <col min="112" max="112" width="12" bestFit="1" customWidth="1"/>
    <col min="113" max="113" width="11.7109375" bestFit="1" customWidth="1"/>
    <col min="114" max="114" width="10" bestFit="1" customWidth="1"/>
    <col min="115" max="115" width="6.7109375" customWidth="1"/>
    <col min="116" max="116" width="7.28515625" bestFit="1" customWidth="1"/>
    <col min="117" max="117" width="2.7109375" customWidth="1"/>
    <col min="118" max="118" width="9.85546875" bestFit="1" customWidth="1"/>
    <col min="119" max="119" width="9.5703125" bestFit="1" customWidth="1"/>
    <col min="120" max="120" width="5" bestFit="1" customWidth="1"/>
    <col min="121" max="121" width="8.42578125" style="1" bestFit="1" customWidth="1"/>
    <col min="122" max="122" width="5" bestFit="1" customWidth="1"/>
    <col min="123" max="123" width="7.28515625" bestFit="1" customWidth="1"/>
    <col min="124" max="124" width="8.5703125" bestFit="1" customWidth="1"/>
    <col min="125" max="125" width="6.42578125" bestFit="1" customWidth="1"/>
    <col min="126" max="126" width="5" bestFit="1" customWidth="1"/>
    <col min="127" max="127" width="7.28515625" bestFit="1" customWidth="1"/>
    <col min="128" max="128" width="12" bestFit="1" customWidth="1"/>
    <col min="129" max="129" width="11.7109375" bestFit="1" customWidth="1"/>
    <col min="130" max="130" width="10" bestFit="1" customWidth="1"/>
    <col min="131" max="131" width="6.7109375" customWidth="1"/>
    <col min="132" max="132" width="7.28515625" bestFit="1" customWidth="1"/>
    <col min="133" max="133" width="2.7109375" customWidth="1"/>
    <col min="134" max="134" width="10.140625" bestFit="1" customWidth="1"/>
    <col min="135" max="135" width="9.85546875" bestFit="1" customWidth="1"/>
    <col min="136" max="136" width="5.140625" bestFit="1" customWidth="1"/>
    <col min="137" max="137" width="7.42578125" bestFit="1" customWidth="1"/>
    <col min="138" max="138" width="5.140625" bestFit="1" customWidth="1"/>
    <col min="139" max="139" width="7.42578125" style="1" bestFit="1" customWidth="1"/>
    <col min="140" max="140" width="8.7109375" style="1" bestFit="1" customWidth="1"/>
    <col min="141" max="141" width="6.5703125" style="1" bestFit="1" customWidth="1"/>
    <col min="142" max="142" width="5.140625" style="1" bestFit="1" customWidth="1"/>
    <col min="143" max="143" width="7.42578125" style="1" bestFit="1" customWidth="1"/>
    <col min="144" max="144" width="12.140625" style="1" bestFit="1" customWidth="1"/>
    <col min="145" max="145" width="11.85546875" style="1" bestFit="1" customWidth="1"/>
    <col min="146" max="146" width="10.140625" style="1" bestFit="1" customWidth="1"/>
    <col min="147" max="147" width="6.7109375" style="1" customWidth="1"/>
    <col min="148" max="148" width="7.28515625" style="1" bestFit="1" customWidth="1"/>
    <col min="149" max="16384" width="9.140625" style="1"/>
  </cols>
  <sheetData>
    <row r="1" spans="1:148" customFormat="1" x14ac:dyDescent="0.25"/>
    <row r="2" spans="1:148" customFormat="1" ht="16.5" x14ac:dyDescent="0.3">
      <c r="E2" s="69" t="s">
        <v>0</v>
      </c>
    </row>
    <row r="3" spans="1:148" customFormat="1" ht="16.5" x14ac:dyDescent="0.3">
      <c r="E3" s="70" t="s">
        <v>1</v>
      </c>
    </row>
    <row r="4" spans="1:148" customFormat="1" ht="16.5" x14ac:dyDescent="0.3">
      <c r="E4" s="70" t="s">
        <v>2</v>
      </c>
    </row>
    <row r="5" spans="1:148" customFormat="1" ht="16.5" x14ac:dyDescent="0.3">
      <c r="A5" s="2" t="s">
        <v>3075</v>
      </c>
      <c r="E5" s="53" t="s">
        <v>3</v>
      </c>
    </row>
    <row r="6" spans="1:148" customFormat="1" ht="16.5" x14ac:dyDescent="0.3">
      <c r="A6" s="2"/>
      <c r="E6" s="53"/>
    </row>
    <row r="7" spans="1:148" ht="16.5" x14ac:dyDescent="0.3">
      <c r="A7" s="2" t="s">
        <v>2987</v>
      </c>
      <c r="B7" s="6"/>
      <c r="C7" s="1"/>
      <c r="D7" s="1"/>
      <c r="F7" s="1"/>
      <c r="G7" s="1"/>
      <c r="H7" s="1"/>
      <c r="I7" s="1"/>
    </row>
    <row r="8" spans="1:148" ht="16.5" x14ac:dyDescent="0.3">
      <c r="A8" s="113">
        <f>'a)ListEntidades'!A7</f>
        <v>45232</v>
      </c>
      <c r="B8" s="6"/>
      <c r="C8" s="1"/>
      <c r="D8" s="1"/>
      <c r="F8" s="1"/>
      <c r="G8" s="1"/>
      <c r="H8" s="1"/>
      <c r="I8" s="1"/>
    </row>
    <row r="9" spans="1:148" ht="33" customHeight="1" x14ac:dyDescent="0.3">
      <c r="A9" s="55" t="s">
        <v>2988</v>
      </c>
      <c r="C9" s="1"/>
      <c r="D9" s="1"/>
      <c r="F9" s="1"/>
      <c r="G9" s="1"/>
      <c r="H9" s="1"/>
      <c r="I9" s="1"/>
    </row>
    <row r="10" spans="1:148" ht="16.5" x14ac:dyDescent="0.3">
      <c r="A10" s="2" t="s">
        <v>2989</v>
      </c>
      <c r="B10" s="6"/>
      <c r="C10" s="1"/>
      <c r="D10" s="1"/>
      <c r="F10" s="1"/>
      <c r="G10" s="1"/>
      <c r="H10" s="1"/>
      <c r="I10" s="1"/>
    </row>
    <row r="11" spans="1:148" ht="16.5" x14ac:dyDescent="0.3">
      <c r="A11" s="2" t="s">
        <v>2990</v>
      </c>
      <c r="B11" s="1"/>
      <c r="C11" s="1"/>
      <c r="D11" s="1"/>
      <c r="F11" s="1"/>
      <c r="G11" s="1"/>
      <c r="H11" s="1"/>
      <c r="I11" s="1"/>
    </row>
    <row r="12" spans="1:148" ht="16.5" x14ac:dyDescent="0.3">
      <c r="A12" s="2" t="s">
        <v>2991</v>
      </c>
      <c r="B12" s="1"/>
      <c r="C12" s="1"/>
      <c r="D12" s="1"/>
      <c r="F12" s="1"/>
      <c r="G12" s="1"/>
      <c r="H12" s="1"/>
      <c r="I12" s="1"/>
    </row>
    <row r="13" spans="1:148" s="8" customFormat="1" ht="16.5" x14ac:dyDescent="0.3">
      <c r="A13" s="2" t="s">
        <v>2992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</row>
    <row r="14" spans="1:148" ht="15" customHeight="1" x14ac:dyDescent="0.3">
      <c r="A14" s="2" t="s">
        <v>2993</v>
      </c>
    </row>
    <row r="15" spans="1:148" ht="15" customHeight="1" x14ac:dyDescent="0.3">
      <c r="A15" s="2"/>
    </row>
    <row r="16" spans="1:148" s="77" customFormat="1" ht="18" customHeight="1" x14ac:dyDescent="0.25">
      <c r="B16" s="76"/>
      <c r="C16" s="76"/>
      <c r="D16" s="76"/>
      <c r="E16" s="76"/>
      <c r="F16" s="137" t="s">
        <v>3076</v>
      </c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71"/>
      <c r="V16" s="137" t="s">
        <v>3077</v>
      </c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71"/>
      <c r="AL16" s="137" t="s">
        <v>3078</v>
      </c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71"/>
      <c r="BB16" s="137" t="s">
        <v>3079</v>
      </c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71"/>
      <c r="BR16" s="137" t="s">
        <v>3080</v>
      </c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71"/>
      <c r="CH16" s="137" t="s">
        <v>3081</v>
      </c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71"/>
      <c r="CX16" s="137" t="s">
        <v>3082</v>
      </c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71"/>
      <c r="DN16" s="137" t="s">
        <v>3083</v>
      </c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71"/>
      <c r="ED16" s="148" t="s">
        <v>3084</v>
      </c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</row>
    <row r="17" spans="1:148" s="77" customFormat="1" ht="18" customHeight="1" x14ac:dyDescent="0.25">
      <c r="A17" s="75"/>
      <c r="B17" s="76"/>
      <c r="C17" s="76"/>
      <c r="D17" s="76"/>
      <c r="E17" s="76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71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71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71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71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71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71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71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71"/>
      <c r="ED17" s="148"/>
      <c r="EE17" s="148"/>
      <c r="EF17" s="148"/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8"/>
      <c r="ER17" s="148"/>
    </row>
    <row r="18" spans="1:148" s="77" customFormat="1" ht="16.5" customHeight="1" x14ac:dyDescent="0.25">
      <c r="A18" s="75" t="s">
        <v>2995</v>
      </c>
      <c r="B18" s="88" t="s">
        <v>2996</v>
      </c>
      <c r="C18" s="137" t="s">
        <v>2997</v>
      </c>
      <c r="D18" s="137"/>
      <c r="E18" s="71"/>
      <c r="F18" s="137" t="s">
        <v>2998</v>
      </c>
      <c r="G18" s="137"/>
      <c r="H18" s="137"/>
      <c r="I18" s="137"/>
      <c r="J18" s="137"/>
      <c r="K18" s="137"/>
      <c r="L18" s="137" t="s">
        <v>2999</v>
      </c>
      <c r="M18" s="137"/>
      <c r="N18" s="137"/>
      <c r="O18" s="137"/>
      <c r="P18" s="137"/>
      <c r="Q18" s="137"/>
      <c r="R18" s="137"/>
      <c r="S18" s="137"/>
      <c r="T18" s="137"/>
      <c r="U18" s="71"/>
      <c r="V18" s="137" t="s">
        <v>3073</v>
      </c>
      <c r="W18" s="137"/>
      <c r="X18" s="137"/>
      <c r="Y18" s="137"/>
      <c r="Z18" s="137"/>
      <c r="AA18" s="137"/>
      <c r="AB18" s="137" t="s">
        <v>3074</v>
      </c>
      <c r="AC18" s="137"/>
      <c r="AD18" s="137"/>
      <c r="AE18" s="137"/>
      <c r="AF18" s="137"/>
      <c r="AG18" s="137"/>
      <c r="AH18" s="137"/>
      <c r="AI18" s="137"/>
      <c r="AJ18" s="137"/>
      <c r="AK18" s="71"/>
      <c r="AL18" s="137" t="s">
        <v>3073</v>
      </c>
      <c r="AM18" s="137"/>
      <c r="AN18" s="137"/>
      <c r="AO18" s="137"/>
      <c r="AP18" s="137"/>
      <c r="AQ18" s="137"/>
      <c r="AR18" s="137" t="s">
        <v>3074</v>
      </c>
      <c r="AS18" s="137"/>
      <c r="AT18" s="137"/>
      <c r="AU18" s="137"/>
      <c r="AV18" s="137"/>
      <c r="AW18" s="137"/>
      <c r="AX18" s="137"/>
      <c r="AY18" s="137"/>
      <c r="AZ18" s="137"/>
      <c r="BA18" s="71"/>
      <c r="BB18" s="137" t="s">
        <v>3073</v>
      </c>
      <c r="BC18" s="137"/>
      <c r="BD18" s="137"/>
      <c r="BE18" s="137"/>
      <c r="BF18" s="137"/>
      <c r="BG18" s="137"/>
      <c r="BH18" s="137" t="s">
        <v>3074</v>
      </c>
      <c r="BI18" s="137"/>
      <c r="BJ18" s="137"/>
      <c r="BK18" s="137"/>
      <c r="BL18" s="137"/>
      <c r="BM18" s="137"/>
      <c r="BN18" s="137"/>
      <c r="BO18" s="137"/>
      <c r="BP18" s="137"/>
      <c r="BQ18" s="71"/>
      <c r="BR18" s="137" t="s">
        <v>3073</v>
      </c>
      <c r="BS18" s="137"/>
      <c r="BT18" s="137"/>
      <c r="BU18" s="137"/>
      <c r="BV18" s="137"/>
      <c r="BW18" s="137"/>
      <c r="BX18" s="137" t="s">
        <v>3074</v>
      </c>
      <c r="BY18" s="137"/>
      <c r="BZ18" s="137"/>
      <c r="CA18" s="137"/>
      <c r="CB18" s="137"/>
      <c r="CC18" s="137"/>
      <c r="CD18" s="137"/>
      <c r="CE18" s="137"/>
      <c r="CF18" s="137"/>
      <c r="CG18" s="71"/>
      <c r="CH18" s="137" t="s">
        <v>3073</v>
      </c>
      <c r="CI18" s="137"/>
      <c r="CJ18" s="137"/>
      <c r="CK18" s="137"/>
      <c r="CL18" s="137"/>
      <c r="CM18" s="137"/>
      <c r="CN18" s="137" t="s">
        <v>3074</v>
      </c>
      <c r="CO18" s="137"/>
      <c r="CP18" s="137"/>
      <c r="CQ18" s="137"/>
      <c r="CR18" s="137"/>
      <c r="CS18" s="137"/>
      <c r="CT18" s="137"/>
      <c r="CU18" s="137"/>
      <c r="CV18" s="137"/>
      <c r="CW18" s="71"/>
      <c r="CX18" s="137" t="s">
        <v>3073</v>
      </c>
      <c r="CY18" s="137"/>
      <c r="CZ18" s="137"/>
      <c r="DA18" s="137"/>
      <c r="DB18" s="137"/>
      <c r="DC18" s="137"/>
      <c r="DD18" s="137" t="s">
        <v>3074</v>
      </c>
      <c r="DE18" s="137"/>
      <c r="DF18" s="137"/>
      <c r="DG18" s="137"/>
      <c r="DH18" s="137"/>
      <c r="DI18" s="137"/>
      <c r="DJ18" s="137"/>
      <c r="DK18" s="137"/>
      <c r="DL18" s="137"/>
      <c r="DM18" s="71"/>
      <c r="DN18" s="137" t="s">
        <v>3073</v>
      </c>
      <c r="DO18" s="137"/>
      <c r="DP18" s="137"/>
      <c r="DQ18" s="137"/>
      <c r="DR18" s="137"/>
      <c r="DS18" s="137"/>
      <c r="DT18" s="137" t="s">
        <v>3074</v>
      </c>
      <c r="DU18" s="137"/>
      <c r="DV18" s="137"/>
      <c r="DW18" s="137"/>
      <c r="DX18" s="137"/>
      <c r="DY18" s="137"/>
      <c r="DZ18" s="137"/>
      <c r="EA18" s="137"/>
      <c r="EB18" s="137"/>
      <c r="EC18" s="71"/>
      <c r="ED18" s="149" t="s">
        <v>3000</v>
      </c>
      <c r="EE18" s="149"/>
      <c r="EF18" s="149"/>
      <c r="EG18" s="149"/>
      <c r="EH18" s="149"/>
      <c r="EI18" s="149"/>
      <c r="EJ18" s="149" t="s">
        <v>3001</v>
      </c>
      <c r="EK18" s="149"/>
      <c r="EL18" s="149"/>
      <c r="EM18" s="149"/>
      <c r="EN18" s="149"/>
      <c r="EO18" s="149"/>
      <c r="EP18" s="149"/>
      <c r="EQ18" s="149"/>
      <c r="ER18" s="149"/>
    </row>
    <row r="19" spans="1:148" s="77" customFormat="1" ht="16.5" customHeight="1" x14ac:dyDescent="0.25">
      <c r="A19" s="75" t="s">
        <v>2995</v>
      </c>
      <c r="B19" s="137" t="s">
        <v>3002</v>
      </c>
      <c r="C19" s="137" t="s">
        <v>3003</v>
      </c>
      <c r="D19" s="137" t="s">
        <v>3004</v>
      </c>
      <c r="E19" s="71"/>
      <c r="F19" s="137" t="s">
        <v>3005</v>
      </c>
      <c r="G19" s="137" t="s">
        <v>3006</v>
      </c>
      <c r="H19" s="137"/>
      <c r="I19" s="137"/>
      <c r="J19" s="137" t="s">
        <v>3007</v>
      </c>
      <c r="K19" s="137"/>
      <c r="L19" s="137" t="s">
        <v>3005</v>
      </c>
      <c r="M19" s="137" t="s">
        <v>3006</v>
      </c>
      <c r="N19" s="137"/>
      <c r="O19" s="137"/>
      <c r="P19" s="137" t="s">
        <v>3008</v>
      </c>
      <c r="Q19" s="137" t="s">
        <v>3009</v>
      </c>
      <c r="R19" s="137" t="s">
        <v>3010</v>
      </c>
      <c r="S19" s="137" t="s">
        <v>3007</v>
      </c>
      <c r="T19" s="137"/>
      <c r="U19" s="71"/>
      <c r="V19" s="137" t="s">
        <v>3005</v>
      </c>
      <c r="W19" s="137" t="s">
        <v>3006</v>
      </c>
      <c r="X19" s="137"/>
      <c r="Y19" s="137"/>
      <c r="Z19" s="137" t="s">
        <v>3007</v>
      </c>
      <c r="AA19" s="137"/>
      <c r="AB19" s="137" t="s">
        <v>3005</v>
      </c>
      <c r="AC19" s="137" t="s">
        <v>3006</v>
      </c>
      <c r="AD19" s="137"/>
      <c r="AE19" s="137"/>
      <c r="AF19" s="137" t="s">
        <v>3008</v>
      </c>
      <c r="AG19" s="137" t="s">
        <v>3009</v>
      </c>
      <c r="AH19" s="137" t="s">
        <v>3011</v>
      </c>
      <c r="AI19" s="137" t="s">
        <v>3007</v>
      </c>
      <c r="AJ19" s="137"/>
      <c r="AK19" s="71"/>
      <c r="AL19" s="137" t="s">
        <v>3005</v>
      </c>
      <c r="AM19" s="137" t="s">
        <v>3006</v>
      </c>
      <c r="AN19" s="137"/>
      <c r="AO19" s="137"/>
      <c r="AP19" s="137" t="s">
        <v>3007</v>
      </c>
      <c r="AQ19" s="137"/>
      <c r="AR19" s="137" t="s">
        <v>3005</v>
      </c>
      <c r="AS19" s="137" t="s">
        <v>3006</v>
      </c>
      <c r="AT19" s="137"/>
      <c r="AU19" s="137"/>
      <c r="AV19" s="137" t="s">
        <v>3008</v>
      </c>
      <c r="AW19" s="137" t="s">
        <v>3009</v>
      </c>
      <c r="AX19" s="137" t="s">
        <v>3011</v>
      </c>
      <c r="AY19" s="137" t="s">
        <v>3007</v>
      </c>
      <c r="AZ19" s="137"/>
      <c r="BA19" s="71"/>
      <c r="BB19" s="137" t="s">
        <v>3005</v>
      </c>
      <c r="BC19" s="137" t="s">
        <v>3006</v>
      </c>
      <c r="BD19" s="137"/>
      <c r="BE19" s="137"/>
      <c r="BF19" s="137" t="s">
        <v>3007</v>
      </c>
      <c r="BG19" s="137"/>
      <c r="BH19" s="137" t="s">
        <v>3005</v>
      </c>
      <c r="BI19" s="137" t="s">
        <v>3006</v>
      </c>
      <c r="BJ19" s="137"/>
      <c r="BK19" s="137"/>
      <c r="BL19" s="137" t="s">
        <v>3008</v>
      </c>
      <c r="BM19" s="137" t="s">
        <v>3009</v>
      </c>
      <c r="BN19" s="137" t="s">
        <v>3011</v>
      </c>
      <c r="BO19" s="137" t="s">
        <v>3007</v>
      </c>
      <c r="BP19" s="137"/>
      <c r="BQ19" s="71"/>
      <c r="BR19" s="137" t="s">
        <v>3005</v>
      </c>
      <c r="BS19" s="137" t="s">
        <v>3006</v>
      </c>
      <c r="BT19" s="137"/>
      <c r="BU19" s="137"/>
      <c r="BV19" s="137" t="s">
        <v>3007</v>
      </c>
      <c r="BW19" s="137"/>
      <c r="BX19" s="137" t="s">
        <v>3005</v>
      </c>
      <c r="BY19" s="137" t="s">
        <v>3006</v>
      </c>
      <c r="BZ19" s="137"/>
      <c r="CA19" s="137"/>
      <c r="CB19" s="137" t="s">
        <v>3008</v>
      </c>
      <c r="CC19" s="137" t="s">
        <v>3009</v>
      </c>
      <c r="CD19" s="137" t="s">
        <v>3011</v>
      </c>
      <c r="CE19" s="137" t="s">
        <v>3007</v>
      </c>
      <c r="CF19" s="137"/>
      <c r="CG19" s="71"/>
      <c r="CH19" s="137" t="s">
        <v>3005</v>
      </c>
      <c r="CI19" s="137" t="s">
        <v>3006</v>
      </c>
      <c r="CJ19" s="137"/>
      <c r="CK19" s="137"/>
      <c r="CL19" s="137" t="s">
        <v>3007</v>
      </c>
      <c r="CM19" s="137"/>
      <c r="CN19" s="137" t="s">
        <v>3005</v>
      </c>
      <c r="CO19" s="137" t="s">
        <v>3006</v>
      </c>
      <c r="CP19" s="137"/>
      <c r="CQ19" s="137"/>
      <c r="CR19" s="137" t="s">
        <v>3008</v>
      </c>
      <c r="CS19" s="137" t="s">
        <v>3009</v>
      </c>
      <c r="CT19" s="137" t="s">
        <v>3011</v>
      </c>
      <c r="CU19" s="137" t="s">
        <v>3007</v>
      </c>
      <c r="CV19" s="137"/>
      <c r="CW19" s="71"/>
      <c r="CX19" s="137" t="s">
        <v>3005</v>
      </c>
      <c r="CY19" s="137" t="s">
        <v>3006</v>
      </c>
      <c r="CZ19" s="137"/>
      <c r="DA19" s="137"/>
      <c r="DB19" s="137" t="s">
        <v>3007</v>
      </c>
      <c r="DC19" s="137"/>
      <c r="DD19" s="137" t="s">
        <v>3005</v>
      </c>
      <c r="DE19" s="137" t="s">
        <v>3006</v>
      </c>
      <c r="DF19" s="137"/>
      <c r="DG19" s="137"/>
      <c r="DH19" s="137" t="s">
        <v>3008</v>
      </c>
      <c r="DI19" s="137" t="s">
        <v>3009</v>
      </c>
      <c r="DJ19" s="137" t="s">
        <v>3011</v>
      </c>
      <c r="DK19" s="137" t="s">
        <v>3007</v>
      </c>
      <c r="DL19" s="137"/>
      <c r="DM19" s="71"/>
      <c r="DN19" s="137" t="s">
        <v>3005</v>
      </c>
      <c r="DO19" s="137" t="s">
        <v>3006</v>
      </c>
      <c r="DP19" s="137"/>
      <c r="DQ19" s="137"/>
      <c r="DR19" s="137" t="s">
        <v>3007</v>
      </c>
      <c r="DS19" s="137"/>
      <c r="DT19" s="137" t="s">
        <v>3005</v>
      </c>
      <c r="DU19" s="137" t="s">
        <v>3006</v>
      </c>
      <c r="DV19" s="137"/>
      <c r="DW19" s="137"/>
      <c r="DX19" s="137" t="s">
        <v>3008</v>
      </c>
      <c r="DY19" s="137" t="s">
        <v>3009</v>
      </c>
      <c r="DZ19" s="137" t="s">
        <v>3011</v>
      </c>
      <c r="EA19" s="137" t="s">
        <v>3007</v>
      </c>
      <c r="EB19" s="137"/>
      <c r="EC19" s="71"/>
      <c r="ED19" s="149" t="s">
        <v>3005</v>
      </c>
      <c r="EE19" s="149" t="s">
        <v>3006</v>
      </c>
      <c r="EF19" s="149"/>
      <c r="EG19" s="149"/>
      <c r="EH19" s="149" t="s">
        <v>3007</v>
      </c>
      <c r="EI19" s="149"/>
      <c r="EJ19" s="149" t="s">
        <v>3005</v>
      </c>
      <c r="EK19" s="149" t="s">
        <v>3006</v>
      </c>
      <c r="EL19" s="149"/>
      <c r="EM19" s="149"/>
      <c r="EN19" s="149" t="s">
        <v>3008</v>
      </c>
      <c r="EO19" s="149" t="s">
        <v>3009</v>
      </c>
      <c r="EP19" s="149" t="s">
        <v>3011</v>
      </c>
      <c r="EQ19" s="149" t="s">
        <v>3007</v>
      </c>
      <c r="ER19" s="149"/>
    </row>
    <row r="20" spans="1:148" s="77" customFormat="1" ht="16.5" customHeight="1" x14ac:dyDescent="0.25">
      <c r="A20" s="75" t="s">
        <v>2995</v>
      </c>
      <c r="B20" s="137"/>
      <c r="C20" s="137"/>
      <c r="D20" s="137"/>
      <c r="E20" s="71"/>
      <c r="F20" s="137"/>
      <c r="G20" s="88" t="s">
        <v>3012</v>
      </c>
      <c r="H20" s="88" t="s">
        <v>3013</v>
      </c>
      <c r="I20" s="88" t="s">
        <v>3014</v>
      </c>
      <c r="J20" s="88" t="s">
        <v>3013</v>
      </c>
      <c r="K20" s="88" t="s">
        <v>3014</v>
      </c>
      <c r="L20" s="137"/>
      <c r="M20" s="88" t="s">
        <v>3012</v>
      </c>
      <c r="N20" s="88" t="s">
        <v>3013</v>
      </c>
      <c r="O20" s="88" t="s">
        <v>3014</v>
      </c>
      <c r="P20" s="137"/>
      <c r="Q20" s="137"/>
      <c r="R20" s="137"/>
      <c r="S20" s="88" t="s">
        <v>3013</v>
      </c>
      <c r="T20" s="88" t="s">
        <v>3014</v>
      </c>
      <c r="U20" s="71"/>
      <c r="V20" s="137"/>
      <c r="W20" s="88" t="s">
        <v>3012</v>
      </c>
      <c r="X20" s="88" t="s">
        <v>3013</v>
      </c>
      <c r="Y20" s="88" t="s">
        <v>3014</v>
      </c>
      <c r="Z20" s="88" t="s">
        <v>3013</v>
      </c>
      <c r="AA20" s="88" t="s">
        <v>3014</v>
      </c>
      <c r="AB20" s="137"/>
      <c r="AC20" s="88" t="s">
        <v>3012</v>
      </c>
      <c r="AD20" s="88" t="s">
        <v>3013</v>
      </c>
      <c r="AE20" s="88" t="s">
        <v>3014</v>
      </c>
      <c r="AF20" s="137"/>
      <c r="AG20" s="137"/>
      <c r="AH20" s="137"/>
      <c r="AI20" s="88" t="s">
        <v>3013</v>
      </c>
      <c r="AJ20" s="88" t="s">
        <v>3014</v>
      </c>
      <c r="AK20" s="71"/>
      <c r="AL20" s="137"/>
      <c r="AM20" s="88" t="s">
        <v>3012</v>
      </c>
      <c r="AN20" s="88" t="s">
        <v>3013</v>
      </c>
      <c r="AO20" s="88" t="s">
        <v>3014</v>
      </c>
      <c r="AP20" s="88" t="s">
        <v>3013</v>
      </c>
      <c r="AQ20" s="88" t="s">
        <v>3014</v>
      </c>
      <c r="AR20" s="137"/>
      <c r="AS20" s="88" t="s">
        <v>3012</v>
      </c>
      <c r="AT20" s="88" t="s">
        <v>3013</v>
      </c>
      <c r="AU20" s="88" t="s">
        <v>3014</v>
      </c>
      <c r="AV20" s="137"/>
      <c r="AW20" s="137"/>
      <c r="AX20" s="137"/>
      <c r="AY20" s="88" t="s">
        <v>3013</v>
      </c>
      <c r="AZ20" s="88" t="s">
        <v>3014</v>
      </c>
      <c r="BA20" s="71"/>
      <c r="BB20" s="137"/>
      <c r="BC20" s="88" t="s">
        <v>3012</v>
      </c>
      <c r="BD20" s="88" t="s">
        <v>3013</v>
      </c>
      <c r="BE20" s="88" t="s">
        <v>3014</v>
      </c>
      <c r="BF20" s="88" t="s">
        <v>3013</v>
      </c>
      <c r="BG20" s="88" t="s">
        <v>3014</v>
      </c>
      <c r="BH20" s="137"/>
      <c r="BI20" s="88" t="s">
        <v>3012</v>
      </c>
      <c r="BJ20" s="88" t="s">
        <v>3013</v>
      </c>
      <c r="BK20" s="88" t="s">
        <v>3014</v>
      </c>
      <c r="BL20" s="137"/>
      <c r="BM20" s="137"/>
      <c r="BN20" s="137"/>
      <c r="BO20" s="88" t="s">
        <v>3013</v>
      </c>
      <c r="BP20" s="88" t="s">
        <v>3014</v>
      </c>
      <c r="BQ20" s="71"/>
      <c r="BR20" s="137"/>
      <c r="BS20" s="88" t="s">
        <v>3012</v>
      </c>
      <c r="BT20" s="88" t="s">
        <v>3013</v>
      </c>
      <c r="BU20" s="88" t="s">
        <v>3014</v>
      </c>
      <c r="BV20" s="88" t="s">
        <v>3013</v>
      </c>
      <c r="BW20" s="88" t="s">
        <v>3014</v>
      </c>
      <c r="BX20" s="137"/>
      <c r="BY20" s="88" t="s">
        <v>3012</v>
      </c>
      <c r="BZ20" s="88" t="s">
        <v>3013</v>
      </c>
      <c r="CA20" s="88" t="s">
        <v>3014</v>
      </c>
      <c r="CB20" s="137"/>
      <c r="CC20" s="137"/>
      <c r="CD20" s="137"/>
      <c r="CE20" s="88" t="s">
        <v>3013</v>
      </c>
      <c r="CF20" s="88" t="s">
        <v>3014</v>
      </c>
      <c r="CG20" s="71"/>
      <c r="CH20" s="137"/>
      <c r="CI20" s="88" t="s">
        <v>3012</v>
      </c>
      <c r="CJ20" s="88" t="s">
        <v>3013</v>
      </c>
      <c r="CK20" s="88" t="s">
        <v>3014</v>
      </c>
      <c r="CL20" s="88" t="s">
        <v>3013</v>
      </c>
      <c r="CM20" s="88" t="s">
        <v>3014</v>
      </c>
      <c r="CN20" s="137"/>
      <c r="CO20" s="88" t="s">
        <v>3012</v>
      </c>
      <c r="CP20" s="88" t="s">
        <v>3013</v>
      </c>
      <c r="CQ20" s="88" t="s">
        <v>3014</v>
      </c>
      <c r="CR20" s="137"/>
      <c r="CS20" s="137"/>
      <c r="CT20" s="137"/>
      <c r="CU20" s="88" t="s">
        <v>3013</v>
      </c>
      <c r="CV20" s="88" t="s">
        <v>3014</v>
      </c>
      <c r="CW20" s="71"/>
      <c r="CX20" s="137"/>
      <c r="CY20" s="88" t="s">
        <v>3012</v>
      </c>
      <c r="CZ20" s="88" t="s">
        <v>3013</v>
      </c>
      <c r="DA20" s="88" t="s">
        <v>3014</v>
      </c>
      <c r="DB20" s="88" t="s">
        <v>3013</v>
      </c>
      <c r="DC20" s="88" t="s">
        <v>3014</v>
      </c>
      <c r="DD20" s="137"/>
      <c r="DE20" s="88" t="s">
        <v>3012</v>
      </c>
      <c r="DF20" s="88" t="s">
        <v>3013</v>
      </c>
      <c r="DG20" s="88" t="s">
        <v>3014</v>
      </c>
      <c r="DH20" s="137"/>
      <c r="DI20" s="137"/>
      <c r="DJ20" s="137"/>
      <c r="DK20" s="88" t="s">
        <v>3013</v>
      </c>
      <c r="DL20" s="88" t="s">
        <v>3014</v>
      </c>
      <c r="DM20" s="71"/>
      <c r="DN20" s="137"/>
      <c r="DO20" s="88" t="s">
        <v>3012</v>
      </c>
      <c r="DP20" s="88" t="s">
        <v>3013</v>
      </c>
      <c r="DQ20" s="88" t="s">
        <v>3014</v>
      </c>
      <c r="DR20" s="88" t="s">
        <v>3013</v>
      </c>
      <c r="DS20" s="88" t="s">
        <v>3014</v>
      </c>
      <c r="DT20" s="137"/>
      <c r="DU20" s="88" t="s">
        <v>3012</v>
      </c>
      <c r="DV20" s="88" t="s">
        <v>3013</v>
      </c>
      <c r="DW20" s="88" t="s">
        <v>3014</v>
      </c>
      <c r="DX20" s="137"/>
      <c r="DY20" s="137"/>
      <c r="DZ20" s="137"/>
      <c r="EA20" s="88" t="s">
        <v>3013</v>
      </c>
      <c r="EB20" s="88" t="s">
        <v>3014</v>
      </c>
      <c r="EC20" s="71"/>
      <c r="ED20" s="149"/>
      <c r="EE20" s="91" t="s">
        <v>3012</v>
      </c>
      <c r="EF20" s="91" t="s">
        <v>3013</v>
      </c>
      <c r="EG20" s="91" t="s">
        <v>3014</v>
      </c>
      <c r="EH20" s="91" t="s">
        <v>3013</v>
      </c>
      <c r="EI20" s="91" t="s">
        <v>3014</v>
      </c>
      <c r="EJ20" s="149"/>
      <c r="EK20" s="91" t="s">
        <v>3012</v>
      </c>
      <c r="EL20" s="91" t="s">
        <v>3013</v>
      </c>
      <c r="EM20" s="91" t="s">
        <v>3014</v>
      </c>
      <c r="EN20" s="149"/>
      <c r="EO20" s="149"/>
      <c r="EP20" s="149"/>
      <c r="EQ20" s="91" t="s">
        <v>3013</v>
      </c>
      <c r="ER20" s="91" t="s">
        <v>3014</v>
      </c>
    </row>
    <row r="21" spans="1:148" s="77" customFormat="1" ht="33" customHeight="1" x14ac:dyDescent="0.25">
      <c r="A21" s="80" t="s">
        <v>3015</v>
      </c>
      <c r="B21" s="80" t="s">
        <v>3016</v>
      </c>
      <c r="C21" s="80" t="s">
        <v>3017</v>
      </c>
      <c r="D21" s="80" t="s">
        <v>3018</v>
      </c>
      <c r="E21" s="72"/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73"/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73"/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73"/>
      <c r="BB21" s="67">
        <v>11927</v>
      </c>
      <c r="BC21" s="67">
        <v>0</v>
      </c>
      <c r="BD21" s="67">
        <v>0</v>
      </c>
      <c r="BE21" s="67">
        <v>0</v>
      </c>
      <c r="BF21" s="67">
        <v>0</v>
      </c>
      <c r="BG21" s="67">
        <v>8582</v>
      </c>
      <c r="BH21" s="67">
        <v>0</v>
      </c>
      <c r="BI21" s="67">
        <v>0</v>
      </c>
      <c r="BJ21" s="67">
        <v>0</v>
      </c>
      <c r="BK21" s="67">
        <v>0</v>
      </c>
      <c r="BL21" s="67">
        <v>0</v>
      </c>
      <c r="BM21" s="67">
        <v>0</v>
      </c>
      <c r="BN21" s="67">
        <v>0</v>
      </c>
      <c r="BO21" s="67">
        <v>0</v>
      </c>
      <c r="BP21" s="67">
        <v>0</v>
      </c>
      <c r="BQ21" s="73"/>
      <c r="BR21" s="67">
        <v>10488</v>
      </c>
      <c r="BS21" s="67">
        <v>0</v>
      </c>
      <c r="BT21" s="67">
        <v>0</v>
      </c>
      <c r="BU21" s="67">
        <v>0</v>
      </c>
      <c r="BV21" s="67">
        <v>0</v>
      </c>
      <c r="BW21" s="67">
        <v>7360</v>
      </c>
      <c r="BX21" s="67">
        <v>0</v>
      </c>
      <c r="BY21" s="67">
        <v>0</v>
      </c>
      <c r="BZ21" s="67">
        <v>0</v>
      </c>
      <c r="CA21" s="67">
        <v>0</v>
      </c>
      <c r="CB21" s="67">
        <v>0</v>
      </c>
      <c r="CC21" s="67">
        <v>0</v>
      </c>
      <c r="CD21" s="67">
        <v>0</v>
      </c>
      <c r="CE21" s="67">
        <v>0</v>
      </c>
      <c r="CF21" s="67">
        <v>0</v>
      </c>
      <c r="CG21" s="73"/>
      <c r="CH21" s="67">
        <v>14259</v>
      </c>
      <c r="CI21" s="67">
        <v>579</v>
      </c>
      <c r="CJ21" s="67">
        <v>0</v>
      </c>
      <c r="CK21" s="67">
        <v>4432</v>
      </c>
      <c r="CL21" s="67">
        <v>295</v>
      </c>
      <c r="CM21" s="67">
        <v>5931</v>
      </c>
      <c r="CN21" s="67">
        <v>0</v>
      </c>
      <c r="CO21" s="67">
        <v>0</v>
      </c>
      <c r="CP21" s="67">
        <v>0</v>
      </c>
      <c r="CQ21" s="67">
        <v>0</v>
      </c>
      <c r="CR21" s="67">
        <v>0</v>
      </c>
      <c r="CS21" s="67">
        <v>0</v>
      </c>
      <c r="CT21" s="67">
        <v>0</v>
      </c>
      <c r="CU21" s="67">
        <v>0</v>
      </c>
      <c r="CV21" s="67">
        <v>0</v>
      </c>
      <c r="CW21" s="73"/>
      <c r="CX21" s="67">
        <v>8867</v>
      </c>
      <c r="CY21" s="67">
        <v>339</v>
      </c>
      <c r="CZ21" s="67">
        <v>0</v>
      </c>
      <c r="DA21" s="67">
        <v>2310</v>
      </c>
      <c r="DB21" s="67">
        <v>216</v>
      </c>
      <c r="DC21" s="67">
        <v>3625</v>
      </c>
      <c r="DD21" s="67">
        <v>0</v>
      </c>
      <c r="DE21" s="67">
        <v>0</v>
      </c>
      <c r="DF21" s="67">
        <v>0</v>
      </c>
      <c r="DG21" s="67">
        <v>0</v>
      </c>
      <c r="DH21" s="67">
        <v>0</v>
      </c>
      <c r="DI21" s="67">
        <v>0</v>
      </c>
      <c r="DJ21" s="67">
        <v>0</v>
      </c>
      <c r="DK21" s="67">
        <v>0</v>
      </c>
      <c r="DL21" s="67">
        <v>0</v>
      </c>
      <c r="DM21" s="73"/>
      <c r="DN21" s="67">
        <v>15300</v>
      </c>
      <c r="DO21" s="67">
        <v>343</v>
      </c>
      <c r="DP21" s="67">
        <v>0</v>
      </c>
      <c r="DQ21" s="67">
        <v>2312</v>
      </c>
      <c r="DR21" s="67">
        <v>205</v>
      </c>
      <c r="DS21" s="67">
        <v>3580</v>
      </c>
      <c r="DT21" s="67">
        <v>0</v>
      </c>
      <c r="DU21" s="67">
        <v>0</v>
      </c>
      <c r="DV21" s="67">
        <v>0</v>
      </c>
      <c r="DW21" s="67">
        <v>0</v>
      </c>
      <c r="DX21" s="67">
        <v>0</v>
      </c>
      <c r="DY21" s="67">
        <v>0</v>
      </c>
      <c r="DZ21" s="67">
        <v>0</v>
      </c>
      <c r="EA21" s="67">
        <v>0</v>
      </c>
      <c r="EB21" s="67">
        <v>0</v>
      </c>
      <c r="EC21" s="73"/>
      <c r="ED21" s="79">
        <v>60841</v>
      </c>
      <c r="EE21" s="79">
        <v>1261</v>
      </c>
      <c r="EF21" s="79">
        <v>0</v>
      </c>
      <c r="EG21" s="79">
        <v>9054</v>
      </c>
      <c r="EH21" s="79">
        <v>716</v>
      </c>
      <c r="EI21" s="79">
        <v>29078</v>
      </c>
      <c r="EJ21" s="79">
        <v>0</v>
      </c>
      <c r="EK21" s="79">
        <v>0</v>
      </c>
      <c r="EL21" s="78">
        <v>0</v>
      </c>
      <c r="EM21" s="79">
        <v>0</v>
      </c>
      <c r="EN21" s="79">
        <v>0</v>
      </c>
      <c r="EO21" s="79">
        <v>0</v>
      </c>
      <c r="EP21" s="79">
        <v>0</v>
      </c>
      <c r="EQ21" s="79">
        <v>0</v>
      </c>
      <c r="ER21" s="79">
        <v>0</v>
      </c>
    </row>
    <row r="22" spans="1:148" s="77" customFormat="1" ht="33" customHeight="1" x14ac:dyDescent="0.25">
      <c r="A22" s="80" t="s">
        <v>3015</v>
      </c>
      <c r="B22" s="80" t="s">
        <v>3019</v>
      </c>
      <c r="C22" s="80" t="s">
        <v>3020</v>
      </c>
      <c r="D22" s="80" t="s">
        <v>3021</v>
      </c>
      <c r="E22" s="72"/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73"/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73"/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73"/>
      <c r="BB22" s="67">
        <v>0</v>
      </c>
      <c r="BC22" s="67">
        <v>0</v>
      </c>
      <c r="BD22" s="67">
        <v>0</v>
      </c>
      <c r="BE22" s="67">
        <v>0</v>
      </c>
      <c r="BF22" s="67">
        <v>0</v>
      </c>
      <c r="BG22" s="67">
        <v>0</v>
      </c>
      <c r="BH22" s="67">
        <v>0</v>
      </c>
      <c r="BI22" s="67">
        <v>0</v>
      </c>
      <c r="BJ22" s="67">
        <v>0</v>
      </c>
      <c r="BK22" s="67">
        <v>0</v>
      </c>
      <c r="BL22" s="67">
        <v>0</v>
      </c>
      <c r="BM22" s="67">
        <v>0</v>
      </c>
      <c r="BN22" s="67">
        <v>0</v>
      </c>
      <c r="BO22" s="67">
        <v>0</v>
      </c>
      <c r="BP22" s="67">
        <v>0</v>
      </c>
      <c r="BQ22" s="73"/>
      <c r="BR22" s="67">
        <v>0</v>
      </c>
      <c r="BS22" s="67">
        <v>0</v>
      </c>
      <c r="BT22" s="67">
        <v>0</v>
      </c>
      <c r="BU22" s="67">
        <v>0</v>
      </c>
      <c r="BV22" s="67">
        <v>0</v>
      </c>
      <c r="BW22" s="67">
        <v>0</v>
      </c>
      <c r="BX22" s="67">
        <v>0</v>
      </c>
      <c r="BY22" s="67">
        <v>0</v>
      </c>
      <c r="BZ22" s="67">
        <v>0</v>
      </c>
      <c r="CA22" s="67">
        <v>0</v>
      </c>
      <c r="CB22" s="67">
        <v>0</v>
      </c>
      <c r="CC22" s="67">
        <v>0</v>
      </c>
      <c r="CD22" s="67">
        <v>0</v>
      </c>
      <c r="CE22" s="67">
        <v>0</v>
      </c>
      <c r="CF22" s="67">
        <v>0</v>
      </c>
      <c r="CG22" s="73"/>
      <c r="CH22" s="67">
        <v>7289</v>
      </c>
      <c r="CI22" s="67">
        <v>7289</v>
      </c>
      <c r="CJ22" s="67">
        <v>0</v>
      </c>
      <c r="CK22" s="67">
        <v>0</v>
      </c>
      <c r="CL22" s="67">
        <v>0</v>
      </c>
      <c r="CM22" s="67">
        <v>0</v>
      </c>
      <c r="CN22" s="67">
        <v>0</v>
      </c>
      <c r="CO22" s="67">
        <v>0</v>
      </c>
      <c r="CP22" s="67">
        <v>0</v>
      </c>
      <c r="CQ22" s="67">
        <v>0</v>
      </c>
      <c r="CR22" s="67">
        <v>0</v>
      </c>
      <c r="CS22" s="67">
        <v>0</v>
      </c>
      <c r="CT22" s="67">
        <v>0</v>
      </c>
      <c r="CU22" s="67">
        <v>0</v>
      </c>
      <c r="CV22" s="67">
        <v>0</v>
      </c>
      <c r="CW22" s="73"/>
      <c r="CX22" s="67">
        <v>179543</v>
      </c>
      <c r="CY22" s="67">
        <v>179543</v>
      </c>
      <c r="CZ22" s="67">
        <v>0</v>
      </c>
      <c r="DA22" s="67">
        <v>0</v>
      </c>
      <c r="DB22" s="67">
        <v>0</v>
      </c>
      <c r="DC22" s="67">
        <v>0</v>
      </c>
      <c r="DD22" s="67">
        <v>0</v>
      </c>
      <c r="DE22" s="67">
        <v>0</v>
      </c>
      <c r="DF22" s="67">
        <v>0</v>
      </c>
      <c r="DG22" s="67">
        <v>0</v>
      </c>
      <c r="DH22" s="67">
        <v>0</v>
      </c>
      <c r="DI22" s="67">
        <v>0</v>
      </c>
      <c r="DJ22" s="67">
        <v>0</v>
      </c>
      <c r="DK22" s="67">
        <v>0</v>
      </c>
      <c r="DL22" s="67">
        <v>0</v>
      </c>
      <c r="DM22" s="73"/>
      <c r="DN22" s="67">
        <v>131967</v>
      </c>
      <c r="DO22" s="67">
        <v>131967</v>
      </c>
      <c r="DP22" s="67">
        <v>0</v>
      </c>
      <c r="DQ22" s="67">
        <v>0</v>
      </c>
      <c r="DR22" s="67">
        <v>0</v>
      </c>
      <c r="DS22" s="67">
        <v>0</v>
      </c>
      <c r="DT22" s="67">
        <v>0</v>
      </c>
      <c r="DU22" s="67">
        <v>0</v>
      </c>
      <c r="DV22" s="67">
        <v>0</v>
      </c>
      <c r="DW22" s="67">
        <v>0</v>
      </c>
      <c r="DX22" s="67">
        <v>0</v>
      </c>
      <c r="DY22" s="67">
        <v>0</v>
      </c>
      <c r="DZ22" s="67">
        <v>0</v>
      </c>
      <c r="EA22" s="67">
        <v>0</v>
      </c>
      <c r="EB22" s="67">
        <v>0</v>
      </c>
      <c r="EC22" s="73"/>
      <c r="ED22" s="79">
        <v>318799</v>
      </c>
      <c r="EE22" s="79">
        <v>318799</v>
      </c>
      <c r="EF22" s="79">
        <v>0</v>
      </c>
      <c r="EG22" s="79">
        <v>0</v>
      </c>
      <c r="EH22" s="79">
        <v>0</v>
      </c>
      <c r="EI22" s="79">
        <v>0</v>
      </c>
      <c r="EJ22" s="79">
        <v>0</v>
      </c>
      <c r="EK22" s="79">
        <v>0</v>
      </c>
      <c r="EL22" s="78">
        <v>0</v>
      </c>
      <c r="EM22" s="79">
        <v>0</v>
      </c>
      <c r="EN22" s="79">
        <v>0</v>
      </c>
      <c r="EO22" s="79">
        <v>0</v>
      </c>
      <c r="EP22" s="79">
        <v>0</v>
      </c>
      <c r="EQ22" s="79">
        <v>0</v>
      </c>
      <c r="ER22" s="79">
        <v>0</v>
      </c>
    </row>
    <row r="23" spans="1:148" s="77" customFormat="1" ht="49.5" customHeight="1" x14ac:dyDescent="0.25">
      <c r="A23" s="80" t="s">
        <v>3015</v>
      </c>
      <c r="B23" s="80" t="s">
        <v>3022</v>
      </c>
      <c r="C23" s="80" t="s">
        <v>3020</v>
      </c>
      <c r="D23" s="80" t="s">
        <v>3023</v>
      </c>
      <c r="E23" s="72"/>
      <c r="F23" s="67">
        <v>117292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73"/>
      <c r="V23" s="67">
        <v>75701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73"/>
      <c r="AL23" s="67">
        <v>129501</v>
      </c>
      <c r="AM23" s="67">
        <v>132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73"/>
      <c r="BB23" s="67">
        <v>145725</v>
      </c>
      <c r="BC23" s="67">
        <v>5</v>
      </c>
      <c r="BD23" s="67">
        <v>0</v>
      </c>
      <c r="BE23" s="67">
        <v>0</v>
      </c>
      <c r="BF23" s="67">
        <v>0</v>
      </c>
      <c r="BG23" s="67">
        <v>0</v>
      </c>
      <c r="BH23" s="67">
        <v>0</v>
      </c>
      <c r="BI23" s="67">
        <v>0</v>
      </c>
      <c r="BJ23" s="67">
        <v>0</v>
      </c>
      <c r="BK23" s="67">
        <v>0</v>
      </c>
      <c r="BL23" s="67">
        <v>0</v>
      </c>
      <c r="BM23" s="67">
        <v>0</v>
      </c>
      <c r="BN23" s="67">
        <v>0</v>
      </c>
      <c r="BO23" s="67">
        <v>0</v>
      </c>
      <c r="BP23" s="67">
        <v>0</v>
      </c>
      <c r="BQ23" s="73"/>
      <c r="BR23" s="67">
        <v>186144</v>
      </c>
      <c r="BS23" s="67">
        <v>3</v>
      </c>
      <c r="BT23" s="67">
        <v>0</v>
      </c>
      <c r="BU23" s="67">
        <v>0</v>
      </c>
      <c r="BV23" s="67">
        <v>0</v>
      </c>
      <c r="BW23" s="67">
        <v>0</v>
      </c>
      <c r="BX23" s="67">
        <v>0</v>
      </c>
      <c r="BY23" s="67">
        <v>0</v>
      </c>
      <c r="BZ23" s="67">
        <v>0</v>
      </c>
      <c r="CA23" s="67">
        <v>0</v>
      </c>
      <c r="CB23" s="67">
        <v>0</v>
      </c>
      <c r="CC23" s="67">
        <v>0</v>
      </c>
      <c r="CD23" s="67">
        <v>0</v>
      </c>
      <c r="CE23" s="67">
        <v>0</v>
      </c>
      <c r="CF23" s="67">
        <v>0</v>
      </c>
      <c r="CG23" s="73"/>
      <c r="CH23" s="67">
        <v>336199</v>
      </c>
      <c r="CI23" s="67">
        <v>207307</v>
      </c>
      <c r="CJ23" s="67">
        <v>0</v>
      </c>
      <c r="CK23" s="67">
        <v>0</v>
      </c>
      <c r="CL23" s="67">
        <v>0</v>
      </c>
      <c r="CM23" s="67">
        <v>0</v>
      </c>
      <c r="CN23" s="67">
        <v>0</v>
      </c>
      <c r="CO23" s="67">
        <v>0</v>
      </c>
      <c r="CP23" s="67">
        <v>0</v>
      </c>
      <c r="CQ23" s="67">
        <v>0</v>
      </c>
      <c r="CR23" s="67">
        <v>0</v>
      </c>
      <c r="CS23" s="67">
        <v>0</v>
      </c>
      <c r="CT23" s="67">
        <v>0</v>
      </c>
      <c r="CU23" s="67">
        <v>0</v>
      </c>
      <c r="CV23" s="67">
        <v>0</v>
      </c>
      <c r="CW23" s="73"/>
      <c r="CX23" s="67">
        <v>593683</v>
      </c>
      <c r="CY23" s="67">
        <v>381832</v>
      </c>
      <c r="CZ23" s="67">
        <v>0</v>
      </c>
      <c r="DA23" s="67">
        <v>0</v>
      </c>
      <c r="DB23" s="67">
        <v>0</v>
      </c>
      <c r="DC23" s="67">
        <v>0</v>
      </c>
      <c r="DD23" s="67">
        <v>0</v>
      </c>
      <c r="DE23" s="67">
        <v>0</v>
      </c>
      <c r="DF23" s="67">
        <v>0</v>
      </c>
      <c r="DG23" s="67">
        <v>0</v>
      </c>
      <c r="DH23" s="67">
        <v>0</v>
      </c>
      <c r="DI23" s="67">
        <v>0</v>
      </c>
      <c r="DJ23" s="67">
        <v>0</v>
      </c>
      <c r="DK23" s="67">
        <v>0</v>
      </c>
      <c r="DL23" s="67">
        <v>0</v>
      </c>
      <c r="DM23" s="73"/>
      <c r="DN23" s="67">
        <v>1979553</v>
      </c>
      <c r="DO23" s="67">
        <v>1219447</v>
      </c>
      <c r="DP23" s="67">
        <v>0</v>
      </c>
      <c r="DQ23" s="67">
        <v>352352</v>
      </c>
      <c r="DR23" s="67">
        <v>0</v>
      </c>
      <c r="DS23" s="67">
        <v>196676</v>
      </c>
      <c r="DT23" s="67">
        <v>0</v>
      </c>
      <c r="DU23" s="67">
        <v>0</v>
      </c>
      <c r="DV23" s="67">
        <v>0</v>
      </c>
      <c r="DW23" s="67">
        <v>0</v>
      </c>
      <c r="DX23" s="67">
        <v>0</v>
      </c>
      <c r="DY23" s="67">
        <v>0</v>
      </c>
      <c r="DZ23" s="67">
        <v>0</v>
      </c>
      <c r="EA23" s="67">
        <v>0</v>
      </c>
      <c r="EB23" s="67">
        <v>0</v>
      </c>
      <c r="EC23" s="73"/>
      <c r="ED23" s="79">
        <v>3563798</v>
      </c>
      <c r="EE23" s="79">
        <v>1808726</v>
      </c>
      <c r="EF23" s="79">
        <v>0</v>
      </c>
      <c r="EG23" s="79">
        <v>352352</v>
      </c>
      <c r="EH23" s="79">
        <v>0</v>
      </c>
      <c r="EI23" s="79">
        <v>196676</v>
      </c>
      <c r="EJ23" s="79">
        <v>0</v>
      </c>
      <c r="EK23" s="79">
        <v>0</v>
      </c>
      <c r="EL23" s="78">
        <v>0</v>
      </c>
      <c r="EM23" s="79">
        <v>0</v>
      </c>
      <c r="EN23" s="79">
        <v>0</v>
      </c>
      <c r="EO23" s="79">
        <v>0</v>
      </c>
      <c r="EP23" s="79">
        <v>0</v>
      </c>
      <c r="EQ23" s="79">
        <v>0</v>
      </c>
      <c r="ER23" s="79">
        <v>0</v>
      </c>
    </row>
    <row r="24" spans="1:148" s="77" customFormat="1" ht="33" customHeight="1" x14ac:dyDescent="0.25">
      <c r="A24" s="80" t="s">
        <v>3015</v>
      </c>
      <c r="B24" s="80" t="s">
        <v>3024</v>
      </c>
      <c r="C24" s="80" t="s">
        <v>3036</v>
      </c>
      <c r="D24" s="80" t="s">
        <v>3038</v>
      </c>
      <c r="E24" s="72"/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73"/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73"/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67">
        <v>0</v>
      </c>
      <c r="BA24" s="73"/>
      <c r="BB24" s="67">
        <v>0</v>
      </c>
      <c r="BC24" s="67">
        <v>0</v>
      </c>
      <c r="BD24" s="67">
        <v>0</v>
      </c>
      <c r="BE24" s="67">
        <v>0</v>
      </c>
      <c r="BF24" s="67">
        <v>0</v>
      </c>
      <c r="BG24" s="67">
        <v>0</v>
      </c>
      <c r="BH24" s="67">
        <v>0</v>
      </c>
      <c r="BI24" s="67">
        <v>0</v>
      </c>
      <c r="BJ24" s="67">
        <v>0</v>
      </c>
      <c r="BK24" s="67">
        <v>0</v>
      </c>
      <c r="BL24" s="67">
        <v>0</v>
      </c>
      <c r="BM24" s="67">
        <v>0</v>
      </c>
      <c r="BN24" s="67">
        <v>0</v>
      </c>
      <c r="BO24" s="67">
        <v>0</v>
      </c>
      <c r="BP24" s="67">
        <v>0</v>
      </c>
      <c r="BQ24" s="73"/>
      <c r="BR24" s="67">
        <v>0</v>
      </c>
      <c r="BS24" s="67">
        <v>0</v>
      </c>
      <c r="BT24" s="67">
        <v>0</v>
      </c>
      <c r="BU24" s="67">
        <v>0</v>
      </c>
      <c r="BV24" s="67">
        <v>0</v>
      </c>
      <c r="BW24" s="67">
        <v>0</v>
      </c>
      <c r="BX24" s="67">
        <v>0</v>
      </c>
      <c r="BY24" s="67">
        <v>0</v>
      </c>
      <c r="BZ24" s="67">
        <v>0</v>
      </c>
      <c r="CA24" s="67">
        <v>0</v>
      </c>
      <c r="CB24" s="67">
        <v>0</v>
      </c>
      <c r="CC24" s="67">
        <v>0</v>
      </c>
      <c r="CD24" s="67">
        <v>0</v>
      </c>
      <c r="CE24" s="67">
        <v>0</v>
      </c>
      <c r="CF24" s="67">
        <v>0</v>
      </c>
      <c r="CG24" s="73"/>
      <c r="CH24" s="67">
        <v>0</v>
      </c>
      <c r="CI24" s="67">
        <v>0</v>
      </c>
      <c r="CJ24" s="67">
        <v>0</v>
      </c>
      <c r="CK24" s="67">
        <v>0</v>
      </c>
      <c r="CL24" s="67">
        <v>0</v>
      </c>
      <c r="CM24" s="67">
        <v>0</v>
      </c>
      <c r="CN24" s="67">
        <v>0</v>
      </c>
      <c r="CO24" s="67">
        <v>0</v>
      </c>
      <c r="CP24" s="67">
        <v>0</v>
      </c>
      <c r="CQ24" s="67">
        <v>0</v>
      </c>
      <c r="CR24" s="67">
        <v>0</v>
      </c>
      <c r="CS24" s="67">
        <v>0</v>
      </c>
      <c r="CT24" s="67">
        <v>0</v>
      </c>
      <c r="CU24" s="67">
        <v>0</v>
      </c>
      <c r="CV24" s="67">
        <v>0</v>
      </c>
      <c r="CW24" s="73"/>
      <c r="CX24" s="67">
        <v>0</v>
      </c>
      <c r="CY24" s="67">
        <v>0</v>
      </c>
      <c r="CZ24" s="67">
        <v>0</v>
      </c>
      <c r="DA24" s="67">
        <v>0</v>
      </c>
      <c r="DB24" s="67">
        <v>0</v>
      </c>
      <c r="DC24" s="67">
        <v>0</v>
      </c>
      <c r="DD24" s="67">
        <v>0</v>
      </c>
      <c r="DE24" s="67">
        <v>0</v>
      </c>
      <c r="DF24" s="67">
        <v>0</v>
      </c>
      <c r="DG24" s="67">
        <v>0</v>
      </c>
      <c r="DH24" s="67">
        <v>0</v>
      </c>
      <c r="DI24" s="67">
        <v>0</v>
      </c>
      <c r="DJ24" s="67">
        <v>0</v>
      </c>
      <c r="DK24" s="67">
        <v>0</v>
      </c>
      <c r="DL24" s="67">
        <v>0</v>
      </c>
      <c r="DM24" s="73"/>
      <c r="DN24" s="67">
        <v>823</v>
      </c>
      <c r="DO24" s="67">
        <v>0</v>
      </c>
      <c r="DP24" s="67">
        <v>0</v>
      </c>
      <c r="DQ24" s="67">
        <v>0</v>
      </c>
      <c r="DR24" s="67">
        <v>0</v>
      </c>
      <c r="DS24" s="67">
        <v>0</v>
      </c>
      <c r="DT24" s="67">
        <v>0</v>
      </c>
      <c r="DU24" s="67">
        <v>0</v>
      </c>
      <c r="DV24" s="67">
        <v>0</v>
      </c>
      <c r="DW24" s="67">
        <v>0</v>
      </c>
      <c r="DX24" s="67">
        <v>0</v>
      </c>
      <c r="DY24" s="67">
        <v>0</v>
      </c>
      <c r="DZ24" s="67">
        <v>0</v>
      </c>
      <c r="EA24" s="67">
        <v>0</v>
      </c>
      <c r="EB24" s="67">
        <v>0</v>
      </c>
      <c r="EC24" s="73"/>
      <c r="ED24" s="79">
        <v>823</v>
      </c>
      <c r="EE24" s="79">
        <v>0</v>
      </c>
      <c r="EF24" s="79">
        <v>0</v>
      </c>
      <c r="EG24" s="79">
        <v>0</v>
      </c>
      <c r="EH24" s="79">
        <v>0</v>
      </c>
      <c r="EI24" s="79">
        <v>0</v>
      </c>
      <c r="EJ24" s="79">
        <v>0</v>
      </c>
      <c r="EK24" s="79">
        <v>0</v>
      </c>
      <c r="EL24" s="78">
        <v>0</v>
      </c>
      <c r="EM24" s="79">
        <v>0</v>
      </c>
      <c r="EN24" s="79">
        <v>0</v>
      </c>
      <c r="EO24" s="79">
        <v>0</v>
      </c>
      <c r="EP24" s="79">
        <v>0</v>
      </c>
      <c r="EQ24" s="79">
        <v>0</v>
      </c>
      <c r="ER24" s="79">
        <v>0</v>
      </c>
    </row>
  </sheetData>
  <mergeCells count="112">
    <mergeCell ref="C18:D18"/>
    <mergeCell ref="F16:T17"/>
    <mergeCell ref="V16:AJ17"/>
    <mergeCell ref="AL16:AZ17"/>
    <mergeCell ref="BB16:BP17"/>
    <mergeCell ref="BR16:CF17"/>
    <mergeCell ref="CH16:CV17"/>
    <mergeCell ref="CX16:DL17"/>
    <mergeCell ref="DN16:EB17"/>
    <mergeCell ref="F18:K18"/>
    <mergeCell ref="L18:T18"/>
    <mergeCell ref="V18:AA18"/>
    <mergeCell ref="AB18:AJ18"/>
    <mergeCell ref="AL18:AQ18"/>
    <mergeCell ref="AR18:AZ18"/>
    <mergeCell ref="BB18:BG18"/>
    <mergeCell ref="BH18:BP18"/>
    <mergeCell ref="BR18:BW18"/>
    <mergeCell ref="BX18:CF18"/>
    <mergeCell ref="CH18:CM18"/>
    <mergeCell ref="CN18:CV18"/>
    <mergeCell ref="CX18:DC18"/>
    <mergeCell ref="DD18:DL18"/>
    <mergeCell ref="DN18:DS18"/>
    <mergeCell ref="DT18:EB18"/>
    <mergeCell ref="F19:F20"/>
    <mergeCell ref="G19:I19"/>
    <mergeCell ref="J19:K19"/>
    <mergeCell ref="L19:L20"/>
    <mergeCell ref="M19:O19"/>
    <mergeCell ref="P19:P20"/>
    <mergeCell ref="Q19:Q20"/>
    <mergeCell ref="C19:C20"/>
    <mergeCell ref="AG19:AG20"/>
    <mergeCell ref="AH19:AH20"/>
    <mergeCell ref="AI19:AJ19"/>
    <mergeCell ref="AL19:AL20"/>
    <mergeCell ref="AM19:AO19"/>
    <mergeCell ref="AP19:AQ19"/>
    <mergeCell ref="AR19:AR20"/>
    <mergeCell ref="AS19:AU19"/>
    <mergeCell ref="AV19:AV20"/>
    <mergeCell ref="AW19:AW20"/>
    <mergeCell ref="AX19:AX20"/>
    <mergeCell ref="AY19:AZ19"/>
    <mergeCell ref="BB19:BB20"/>
    <mergeCell ref="BC19:BE19"/>
    <mergeCell ref="BF19:BG19"/>
    <mergeCell ref="B19:B20"/>
    <mergeCell ref="R19:R20"/>
    <mergeCell ref="S19:T19"/>
    <mergeCell ref="V19:V20"/>
    <mergeCell ref="W19:Y19"/>
    <mergeCell ref="Z19:AA19"/>
    <mergeCell ref="AB19:AB20"/>
    <mergeCell ref="AC19:AE19"/>
    <mergeCell ref="AF19:AF20"/>
    <mergeCell ref="D19:D20"/>
    <mergeCell ref="BH19:BH20"/>
    <mergeCell ref="BI19:BK19"/>
    <mergeCell ref="BL19:BL20"/>
    <mergeCell ref="BM19:BM20"/>
    <mergeCell ref="CI19:CK19"/>
    <mergeCell ref="CL19:CM19"/>
    <mergeCell ref="CN19:CN20"/>
    <mergeCell ref="CO19:CQ19"/>
    <mergeCell ref="CR19:CR20"/>
    <mergeCell ref="CS19:CS20"/>
    <mergeCell ref="BN19:BN20"/>
    <mergeCell ref="BO19:BP19"/>
    <mergeCell ref="BR19:BR20"/>
    <mergeCell ref="BS19:BU19"/>
    <mergeCell ref="BV19:BW19"/>
    <mergeCell ref="BX19:BX20"/>
    <mergeCell ref="BY19:CA19"/>
    <mergeCell ref="CB19:CB20"/>
    <mergeCell ref="CC19:CC20"/>
    <mergeCell ref="CD19:CD20"/>
    <mergeCell ref="CE19:CF19"/>
    <mergeCell ref="CH19:CH20"/>
    <mergeCell ref="DZ19:DZ20"/>
    <mergeCell ref="EA19:EB19"/>
    <mergeCell ref="DJ19:DJ20"/>
    <mergeCell ref="DK19:DL19"/>
    <mergeCell ref="DN19:DN20"/>
    <mergeCell ref="DO19:DQ19"/>
    <mergeCell ref="DR19:DS19"/>
    <mergeCell ref="DT19:DT20"/>
    <mergeCell ref="DU19:DW19"/>
    <mergeCell ref="DX19:DX20"/>
    <mergeCell ref="DY19:DY20"/>
    <mergeCell ref="CT19:CT20"/>
    <mergeCell ref="CU19:CV19"/>
    <mergeCell ref="CX19:CX20"/>
    <mergeCell ref="CY19:DA19"/>
    <mergeCell ref="DB19:DC19"/>
    <mergeCell ref="DD19:DD20"/>
    <mergeCell ref="DE19:DG19"/>
    <mergeCell ref="DH19:DH20"/>
    <mergeCell ref="DI19:DI20"/>
    <mergeCell ref="ED16:ER17"/>
    <mergeCell ref="ED18:EI18"/>
    <mergeCell ref="EJ18:ER18"/>
    <mergeCell ref="ED19:ED20"/>
    <mergeCell ref="EE19:EG19"/>
    <mergeCell ref="EH19:EI19"/>
    <mergeCell ref="EJ19:EJ20"/>
    <mergeCell ref="EK19:EM19"/>
    <mergeCell ref="EN19:EN20"/>
    <mergeCell ref="EO19:EO20"/>
    <mergeCell ref="EP19:EP20"/>
    <mergeCell ref="EQ19:ER1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9"/>
  <sheetViews>
    <sheetView showGridLines="0" zoomScaleNormal="100" workbookViewId="0">
      <selection activeCell="AO58" sqref="AO58"/>
    </sheetView>
  </sheetViews>
  <sheetFormatPr defaultRowHeight="15" x14ac:dyDescent="0.25"/>
  <cols>
    <col min="3" max="3" width="6.5703125" style="23" bestFit="1" customWidth="1"/>
    <col min="4" max="4" width="15.140625" style="19" bestFit="1" customWidth="1"/>
    <col min="5" max="5" width="6.5703125" bestFit="1" customWidth="1"/>
    <col min="6" max="6" width="22.42578125" bestFit="1" customWidth="1"/>
    <col min="7" max="7" width="5.28515625" bestFit="1" customWidth="1"/>
    <col min="8" max="8" width="11.7109375" customWidth="1"/>
    <col min="9" max="9" width="8.140625" bestFit="1" customWidth="1"/>
    <col min="12" max="12" width="6.5703125" bestFit="1" customWidth="1"/>
    <col min="13" max="13" width="10.7109375" bestFit="1" customWidth="1"/>
    <col min="14" max="14" width="6.7109375" bestFit="1" customWidth="1"/>
    <col min="15" max="15" width="12.42578125" bestFit="1" customWidth="1"/>
    <col min="16" max="16" width="5.28515625" bestFit="1" customWidth="1"/>
    <col min="17" max="17" width="12.5703125" bestFit="1" customWidth="1"/>
    <col min="18" max="18" width="6.7109375" bestFit="1" customWidth="1"/>
    <col min="19" max="19" width="28.85546875" bestFit="1" customWidth="1"/>
    <col min="20" max="20" width="10.28515625" bestFit="1" customWidth="1"/>
    <col min="21" max="21" width="8.7109375" customWidth="1"/>
  </cols>
  <sheetData>
    <row r="1" spans="1:21" x14ac:dyDescent="0.25">
      <c r="C1"/>
      <c r="D1"/>
    </row>
    <row r="2" spans="1:21" ht="16.5" x14ac:dyDescent="0.3">
      <c r="C2"/>
      <c r="D2"/>
      <c r="H2" s="4" t="s">
        <v>0</v>
      </c>
    </row>
    <row r="3" spans="1:21" ht="16.5" x14ac:dyDescent="0.3">
      <c r="C3"/>
      <c r="D3"/>
      <c r="H3" s="60" t="s">
        <v>1</v>
      </c>
    </row>
    <row r="4" spans="1:21" ht="16.5" x14ac:dyDescent="0.3">
      <c r="C4"/>
      <c r="D4"/>
      <c r="H4" s="60" t="s">
        <v>2</v>
      </c>
    </row>
    <row r="5" spans="1:21" ht="16.5" x14ac:dyDescent="0.3">
      <c r="A5" s="2" t="s">
        <v>3085</v>
      </c>
      <c r="B5" s="1"/>
      <c r="C5" s="22"/>
      <c r="D5" s="18"/>
      <c r="E5" s="1"/>
      <c r="F5" s="1"/>
      <c r="G5" s="1"/>
      <c r="H5" s="2" t="s">
        <v>3</v>
      </c>
      <c r="I5" s="1"/>
      <c r="J5" s="1"/>
      <c r="K5" s="1"/>
      <c r="L5" s="1"/>
      <c r="M5" s="1"/>
      <c r="N5" s="1"/>
    </row>
    <row r="6" spans="1:21" x14ac:dyDescent="0.25">
      <c r="A6" s="1" t="s">
        <v>3086</v>
      </c>
      <c r="B6" s="1"/>
      <c r="C6" s="22"/>
      <c r="D6" s="18"/>
      <c r="E6" s="1"/>
      <c r="F6" s="1"/>
      <c r="G6" s="1"/>
      <c r="H6" s="1"/>
      <c r="I6" s="1"/>
      <c r="J6" s="1"/>
      <c r="K6" s="1"/>
      <c r="L6" s="1"/>
      <c r="M6" s="1"/>
      <c r="N6" s="1"/>
    </row>
    <row r="8" spans="1:21" ht="16.5" x14ac:dyDescent="0.3">
      <c r="C8" s="2" t="s">
        <v>3087</v>
      </c>
      <c r="L8" s="2" t="s">
        <v>3088</v>
      </c>
    </row>
    <row r="9" spans="1:21" ht="15.75" thickBot="1" x14ac:dyDescent="0.3">
      <c r="C9" s="182" t="s">
        <v>3089</v>
      </c>
      <c r="D9" s="182"/>
      <c r="E9" s="110" t="s">
        <v>3090</v>
      </c>
      <c r="F9" s="9"/>
      <c r="G9" s="182" t="s">
        <v>3091</v>
      </c>
      <c r="H9" s="182"/>
      <c r="I9" s="167" t="s">
        <v>3092</v>
      </c>
      <c r="L9" s="106" t="s">
        <v>3089</v>
      </c>
      <c r="M9" s="25"/>
      <c r="N9" s="106" t="s">
        <v>3090</v>
      </c>
      <c r="O9" s="25"/>
      <c r="P9" s="167" t="s">
        <v>3091</v>
      </c>
      <c r="Q9" s="167"/>
      <c r="R9" s="106" t="s">
        <v>3093</v>
      </c>
      <c r="S9" s="25"/>
      <c r="T9" s="25"/>
      <c r="U9" s="42" t="s">
        <v>3094</v>
      </c>
    </row>
    <row r="10" spans="1:21" ht="15.75" thickBot="1" x14ac:dyDescent="0.3">
      <c r="C10" s="24" t="s">
        <v>3095</v>
      </c>
      <c r="D10" s="10" t="s">
        <v>3096</v>
      </c>
      <c r="E10" s="10" t="s">
        <v>3095</v>
      </c>
      <c r="F10" s="10" t="s">
        <v>3096</v>
      </c>
      <c r="G10" s="10" t="s">
        <v>3095</v>
      </c>
      <c r="H10" s="110" t="s">
        <v>3096</v>
      </c>
      <c r="I10" s="182"/>
      <c r="L10" s="106" t="s">
        <v>3095</v>
      </c>
      <c r="M10" s="106" t="s">
        <v>3096</v>
      </c>
      <c r="N10" s="106" t="s">
        <v>3095</v>
      </c>
      <c r="O10" s="106" t="s">
        <v>3096</v>
      </c>
      <c r="P10" s="106" t="s">
        <v>3095</v>
      </c>
      <c r="Q10" s="106" t="s">
        <v>3096</v>
      </c>
      <c r="R10" s="106" t="s">
        <v>3095</v>
      </c>
      <c r="S10" s="106" t="s">
        <v>3096</v>
      </c>
      <c r="T10" s="106" t="s">
        <v>3092</v>
      </c>
      <c r="U10" s="42" t="s">
        <v>3097</v>
      </c>
    </row>
    <row r="11" spans="1:21" ht="15.75" thickBot="1" x14ac:dyDescent="0.3">
      <c r="C11" s="183" t="s">
        <v>3098</v>
      </c>
      <c r="D11" s="184" t="s">
        <v>3099</v>
      </c>
      <c r="E11" s="41" t="s">
        <v>3100</v>
      </c>
      <c r="F11" s="21" t="s">
        <v>3101</v>
      </c>
      <c r="G11" s="44" t="s">
        <v>3102</v>
      </c>
      <c r="H11" s="12" t="s">
        <v>3101</v>
      </c>
      <c r="I11" s="12" t="s">
        <v>2950</v>
      </c>
      <c r="L11" s="52" t="s">
        <v>3102</v>
      </c>
      <c r="M11" s="21" t="s">
        <v>3101</v>
      </c>
      <c r="N11" s="46" t="s">
        <v>3102</v>
      </c>
      <c r="O11" s="36" t="s">
        <v>3101</v>
      </c>
      <c r="P11" s="46" t="s">
        <v>3102</v>
      </c>
      <c r="Q11" s="21" t="s">
        <v>3101</v>
      </c>
      <c r="R11" s="46" t="s">
        <v>3102</v>
      </c>
      <c r="S11" s="12" t="s">
        <v>3101</v>
      </c>
      <c r="T11" s="12" t="s">
        <v>3103</v>
      </c>
      <c r="U11" s="27" t="s">
        <v>3104</v>
      </c>
    </row>
    <row r="12" spans="1:21" ht="15.75" thickBot="1" x14ac:dyDescent="0.3">
      <c r="C12" s="175"/>
      <c r="D12" s="157"/>
      <c r="E12" s="178" t="s">
        <v>3098</v>
      </c>
      <c r="F12" s="159" t="s">
        <v>3105</v>
      </c>
      <c r="G12" s="45" t="s">
        <v>3102</v>
      </c>
      <c r="H12" s="13" t="s">
        <v>3101</v>
      </c>
      <c r="I12" s="13" t="s">
        <v>1392</v>
      </c>
      <c r="L12" s="150" t="s">
        <v>3098</v>
      </c>
      <c r="M12" s="159" t="s">
        <v>3015</v>
      </c>
      <c r="N12" s="47" t="s">
        <v>3102</v>
      </c>
      <c r="O12" s="37" t="s">
        <v>3101</v>
      </c>
      <c r="P12" s="47" t="s">
        <v>3102</v>
      </c>
      <c r="Q12" s="35" t="s">
        <v>3101</v>
      </c>
      <c r="R12" s="47" t="s">
        <v>3102</v>
      </c>
      <c r="S12" s="13" t="s">
        <v>3101</v>
      </c>
      <c r="T12" s="13" t="s">
        <v>3106</v>
      </c>
      <c r="U12" s="28" t="s">
        <v>3104</v>
      </c>
    </row>
    <row r="13" spans="1:21" ht="24.75" thickBot="1" x14ac:dyDescent="0.3">
      <c r="C13" s="175"/>
      <c r="D13" s="157"/>
      <c r="E13" s="163"/>
      <c r="F13" s="151"/>
      <c r="G13" s="44" t="s">
        <v>3098</v>
      </c>
      <c r="H13" s="12" t="s">
        <v>3107</v>
      </c>
      <c r="I13" s="12" t="s">
        <v>1213</v>
      </c>
      <c r="L13" s="151"/>
      <c r="M13" s="151"/>
      <c r="N13" s="156" t="s">
        <v>3098</v>
      </c>
      <c r="O13" s="153" t="s">
        <v>3108</v>
      </c>
      <c r="P13" s="46" t="s">
        <v>3102</v>
      </c>
      <c r="Q13" s="21" t="s">
        <v>3101</v>
      </c>
      <c r="R13" s="46" t="s">
        <v>3102</v>
      </c>
      <c r="S13" s="12" t="s">
        <v>3101</v>
      </c>
      <c r="T13" s="12" t="s">
        <v>3109</v>
      </c>
      <c r="U13" s="27" t="s">
        <v>3104</v>
      </c>
    </row>
    <row r="14" spans="1:21" ht="24.75" thickBot="1" x14ac:dyDescent="0.3">
      <c r="C14" s="175"/>
      <c r="D14" s="157"/>
      <c r="E14" s="164"/>
      <c r="F14" s="152"/>
      <c r="G14" s="45" t="s">
        <v>3110</v>
      </c>
      <c r="H14" s="13" t="s">
        <v>3111</v>
      </c>
      <c r="I14" s="13" t="s">
        <v>1730</v>
      </c>
      <c r="L14" s="151"/>
      <c r="M14" s="151"/>
      <c r="N14" s="157"/>
      <c r="O14" s="154"/>
      <c r="P14" s="47" t="s">
        <v>3098</v>
      </c>
      <c r="Q14" s="35" t="s">
        <v>3112</v>
      </c>
      <c r="R14" s="47" t="s">
        <v>3098</v>
      </c>
      <c r="S14" s="13" t="s">
        <v>3113</v>
      </c>
      <c r="T14" s="13" t="s">
        <v>1438</v>
      </c>
      <c r="U14" s="28" t="s">
        <v>3104</v>
      </c>
    </row>
    <row r="15" spans="1:21" ht="36.75" thickBot="1" x14ac:dyDescent="0.3">
      <c r="C15" s="176"/>
      <c r="D15" s="158"/>
      <c r="E15" s="41" t="s">
        <v>3110</v>
      </c>
      <c r="F15" s="21" t="s">
        <v>3114</v>
      </c>
      <c r="G15" s="44" t="s">
        <v>3102</v>
      </c>
      <c r="H15" s="12" t="s">
        <v>3101</v>
      </c>
      <c r="I15" s="12" t="s">
        <v>3115</v>
      </c>
      <c r="L15" s="151"/>
      <c r="M15" s="151"/>
      <c r="N15" s="157"/>
      <c r="O15" s="154"/>
      <c r="P15" s="46" t="s">
        <v>3110</v>
      </c>
      <c r="Q15" s="21" t="s">
        <v>3116</v>
      </c>
      <c r="R15" s="46" t="s">
        <v>3098</v>
      </c>
      <c r="S15" s="12" t="s">
        <v>3113</v>
      </c>
      <c r="T15" s="12" t="s">
        <v>3117</v>
      </c>
      <c r="U15" s="27" t="s">
        <v>3104</v>
      </c>
    </row>
    <row r="16" spans="1:21" ht="15.75" thickBot="1" x14ac:dyDescent="0.3">
      <c r="C16" s="185" t="s">
        <v>3110</v>
      </c>
      <c r="D16" s="159" t="s">
        <v>3118</v>
      </c>
      <c r="E16" s="178" t="s">
        <v>3102</v>
      </c>
      <c r="F16" s="159" t="s">
        <v>3101</v>
      </c>
      <c r="G16" s="45" t="s">
        <v>3102</v>
      </c>
      <c r="H16" s="13" t="s">
        <v>3101</v>
      </c>
      <c r="I16" s="13" t="s">
        <v>3119</v>
      </c>
      <c r="L16" s="151"/>
      <c r="M16" s="151"/>
      <c r="N16" s="157"/>
      <c r="O16" s="154"/>
      <c r="P16" s="150" t="s">
        <v>3120</v>
      </c>
      <c r="Q16" s="159" t="s">
        <v>3121</v>
      </c>
      <c r="R16" s="47" t="s">
        <v>3102</v>
      </c>
      <c r="S16" s="13" t="s">
        <v>3101</v>
      </c>
      <c r="T16" s="13" t="s">
        <v>3122</v>
      </c>
      <c r="U16" s="28" t="s">
        <v>3104</v>
      </c>
    </row>
    <row r="17" spans="3:21" ht="15.75" thickBot="1" x14ac:dyDescent="0.3">
      <c r="C17" s="186"/>
      <c r="D17" s="151"/>
      <c r="E17" s="163"/>
      <c r="F17" s="151"/>
      <c r="G17" s="44" t="s">
        <v>3098</v>
      </c>
      <c r="H17" s="12" t="s">
        <v>3123</v>
      </c>
      <c r="I17" s="12" t="s">
        <v>1208</v>
      </c>
      <c r="L17" s="151"/>
      <c r="M17" s="151"/>
      <c r="N17" s="157"/>
      <c r="O17" s="154"/>
      <c r="P17" s="151"/>
      <c r="Q17" s="151"/>
      <c r="R17" s="46" t="s">
        <v>3098</v>
      </c>
      <c r="S17" s="12" t="s">
        <v>3124</v>
      </c>
      <c r="T17" s="12" t="s">
        <v>1503</v>
      </c>
      <c r="U17" s="27" t="s">
        <v>3104</v>
      </c>
    </row>
    <row r="18" spans="3:21" ht="15.75" thickBot="1" x14ac:dyDescent="0.3">
      <c r="C18" s="187"/>
      <c r="D18" s="152"/>
      <c r="E18" s="164"/>
      <c r="F18" s="152"/>
      <c r="G18" s="45" t="s">
        <v>3110</v>
      </c>
      <c r="H18" s="13" t="s">
        <v>3125</v>
      </c>
      <c r="I18" s="13" t="s">
        <v>1528</v>
      </c>
      <c r="L18" s="151"/>
      <c r="M18" s="151"/>
      <c r="N18" s="157"/>
      <c r="O18" s="154"/>
      <c r="P18" s="151"/>
      <c r="Q18" s="151"/>
      <c r="R18" s="47" t="s">
        <v>3110</v>
      </c>
      <c r="S18" s="13" t="s">
        <v>3126</v>
      </c>
      <c r="T18" s="13" t="s">
        <v>1837</v>
      </c>
      <c r="U18" s="28" t="s">
        <v>3104</v>
      </c>
    </row>
    <row r="19" spans="3:21" ht="24.75" thickBot="1" x14ac:dyDescent="0.3">
      <c r="C19" s="174" t="s">
        <v>3120</v>
      </c>
      <c r="D19" s="168" t="s">
        <v>3127</v>
      </c>
      <c r="E19" s="41" t="s">
        <v>3102</v>
      </c>
      <c r="F19" s="21" t="s">
        <v>3101</v>
      </c>
      <c r="G19" s="44" t="s">
        <v>3102</v>
      </c>
      <c r="H19" s="12" t="s">
        <v>3101</v>
      </c>
      <c r="I19" s="12" t="s">
        <v>3128</v>
      </c>
      <c r="L19" s="151"/>
      <c r="M19" s="151"/>
      <c r="N19" s="157"/>
      <c r="O19" s="154"/>
      <c r="P19" s="152"/>
      <c r="Q19" s="152"/>
      <c r="R19" s="46" t="s">
        <v>3120</v>
      </c>
      <c r="S19" s="12" t="s">
        <v>3129</v>
      </c>
      <c r="T19" s="12" t="s">
        <v>3130</v>
      </c>
      <c r="U19" s="27" t="s">
        <v>3104</v>
      </c>
    </row>
    <row r="20" spans="3:21" ht="24.75" thickBot="1" x14ac:dyDescent="0.3">
      <c r="C20" s="175"/>
      <c r="D20" s="157"/>
      <c r="E20" s="43" t="s">
        <v>3098</v>
      </c>
      <c r="F20" s="35" t="s">
        <v>3131</v>
      </c>
      <c r="G20" s="45" t="s">
        <v>3102</v>
      </c>
      <c r="H20" s="13" t="s">
        <v>3101</v>
      </c>
      <c r="I20" s="13" t="s">
        <v>1184</v>
      </c>
      <c r="L20" s="151"/>
      <c r="M20" s="151"/>
      <c r="N20" s="157"/>
      <c r="O20" s="154"/>
      <c r="P20" s="46" t="s">
        <v>3132</v>
      </c>
      <c r="Q20" s="21" t="s">
        <v>3133</v>
      </c>
      <c r="R20" s="47" t="s">
        <v>3102</v>
      </c>
      <c r="S20" s="13" t="s">
        <v>3101</v>
      </c>
      <c r="T20" s="13" t="s">
        <v>3134</v>
      </c>
      <c r="U20" s="28" t="s">
        <v>3104</v>
      </c>
    </row>
    <row r="21" spans="3:21" ht="15.75" thickBot="1" x14ac:dyDescent="0.3">
      <c r="C21" s="175"/>
      <c r="D21" s="157"/>
      <c r="E21" s="41" t="s">
        <v>3110</v>
      </c>
      <c r="F21" s="21" t="s">
        <v>3135</v>
      </c>
      <c r="G21" s="44" t="s">
        <v>3102</v>
      </c>
      <c r="H21" s="12" t="s">
        <v>3101</v>
      </c>
      <c r="I21" s="12" t="s">
        <v>1198</v>
      </c>
      <c r="L21" s="151"/>
      <c r="M21" s="151"/>
      <c r="N21" s="157"/>
      <c r="O21" s="154"/>
      <c r="P21" s="150" t="s">
        <v>3136</v>
      </c>
      <c r="Q21" s="159" t="s">
        <v>3137</v>
      </c>
      <c r="R21" s="46" t="s">
        <v>3102</v>
      </c>
      <c r="S21" s="12" t="s">
        <v>3101</v>
      </c>
      <c r="T21" s="12" t="s">
        <v>3138</v>
      </c>
      <c r="U21" s="27" t="s">
        <v>3104</v>
      </c>
    </row>
    <row r="22" spans="3:21" ht="24.75" thickBot="1" x14ac:dyDescent="0.3">
      <c r="C22" s="175"/>
      <c r="D22" s="157"/>
      <c r="E22" s="43" t="s">
        <v>3120</v>
      </c>
      <c r="F22" s="35" t="s">
        <v>3139</v>
      </c>
      <c r="G22" s="45" t="s">
        <v>3102</v>
      </c>
      <c r="H22" s="13" t="s">
        <v>3101</v>
      </c>
      <c r="I22" s="13" t="s">
        <v>3140</v>
      </c>
      <c r="L22" s="151"/>
      <c r="M22" s="151"/>
      <c r="N22" s="157"/>
      <c r="O22" s="154"/>
      <c r="P22" s="151"/>
      <c r="Q22" s="151"/>
      <c r="R22" s="47" t="s">
        <v>3098</v>
      </c>
      <c r="S22" s="13" t="s">
        <v>3141</v>
      </c>
      <c r="T22" s="13" t="s">
        <v>3142</v>
      </c>
      <c r="U22" s="28" t="s">
        <v>3104</v>
      </c>
    </row>
    <row r="23" spans="3:21" ht="24.75" thickBot="1" x14ac:dyDescent="0.3">
      <c r="C23" s="176"/>
      <c r="D23" s="158"/>
      <c r="E23" s="41" t="s">
        <v>3132</v>
      </c>
      <c r="F23" s="21" t="s">
        <v>3143</v>
      </c>
      <c r="G23" s="44" t="s">
        <v>3102</v>
      </c>
      <c r="H23" s="12" t="s">
        <v>3101</v>
      </c>
      <c r="I23" s="12" t="s">
        <v>2631</v>
      </c>
      <c r="L23" s="151"/>
      <c r="M23" s="151"/>
      <c r="N23" s="158"/>
      <c r="O23" s="155"/>
      <c r="P23" s="152"/>
      <c r="Q23" s="152"/>
      <c r="R23" s="46" t="s">
        <v>3110</v>
      </c>
      <c r="S23" s="12" t="s">
        <v>3144</v>
      </c>
      <c r="T23" s="12" t="s">
        <v>1476</v>
      </c>
      <c r="U23" s="27" t="s">
        <v>3104</v>
      </c>
    </row>
    <row r="24" spans="3:21" ht="15.75" thickBot="1" x14ac:dyDescent="0.3">
      <c r="C24" s="185" t="s">
        <v>3132</v>
      </c>
      <c r="D24" s="159" t="s">
        <v>3145</v>
      </c>
      <c r="E24" s="43" t="s">
        <v>3102</v>
      </c>
      <c r="F24" s="35" t="s">
        <v>3101</v>
      </c>
      <c r="G24" s="45" t="s">
        <v>3102</v>
      </c>
      <c r="H24" s="13" t="s">
        <v>3101</v>
      </c>
      <c r="I24" s="13" t="s">
        <v>3146</v>
      </c>
      <c r="L24" s="151"/>
      <c r="M24" s="151"/>
      <c r="N24" s="150" t="s">
        <v>3110</v>
      </c>
      <c r="O24" s="162" t="s">
        <v>3147</v>
      </c>
      <c r="P24" s="46" t="s">
        <v>3102</v>
      </c>
      <c r="Q24" s="21" t="s">
        <v>3101</v>
      </c>
      <c r="R24" s="47" t="s">
        <v>3102</v>
      </c>
      <c r="S24" s="13" t="s">
        <v>3101</v>
      </c>
      <c r="T24" s="13" t="s">
        <v>3148</v>
      </c>
      <c r="U24" s="28" t="s">
        <v>3104</v>
      </c>
    </row>
    <row r="25" spans="3:21" ht="24.75" thickBot="1" x14ac:dyDescent="0.3">
      <c r="C25" s="186"/>
      <c r="D25" s="151"/>
      <c r="E25" s="169" t="s">
        <v>3098</v>
      </c>
      <c r="F25" s="168" t="s">
        <v>3149</v>
      </c>
      <c r="G25" s="44" t="s">
        <v>3102</v>
      </c>
      <c r="H25" s="12" t="s">
        <v>3101</v>
      </c>
      <c r="I25" s="12" t="s">
        <v>3150</v>
      </c>
      <c r="L25" s="151"/>
      <c r="M25" s="151"/>
      <c r="N25" s="151"/>
      <c r="O25" s="163"/>
      <c r="P25" s="150" t="s">
        <v>3098</v>
      </c>
      <c r="Q25" s="20" t="s">
        <v>3151</v>
      </c>
      <c r="R25" s="156" t="s">
        <v>3102</v>
      </c>
      <c r="S25" s="160" t="s">
        <v>3101</v>
      </c>
      <c r="T25" s="160" t="s">
        <v>3152</v>
      </c>
      <c r="U25" s="165" t="s">
        <v>3104</v>
      </c>
    </row>
    <row r="26" spans="3:21" ht="15.75" thickBot="1" x14ac:dyDescent="0.3">
      <c r="C26" s="186"/>
      <c r="D26" s="151"/>
      <c r="E26" s="154"/>
      <c r="F26" s="157"/>
      <c r="G26" s="45" t="s">
        <v>3098</v>
      </c>
      <c r="H26" s="13" t="s">
        <v>3123</v>
      </c>
      <c r="I26" s="13" t="s">
        <v>3153</v>
      </c>
      <c r="L26" s="151"/>
      <c r="M26" s="151"/>
      <c r="N26" s="151"/>
      <c r="O26" s="163"/>
      <c r="P26" s="152"/>
      <c r="Q26" s="35" t="s">
        <v>3154</v>
      </c>
      <c r="R26" s="158"/>
      <c r="S26" s="161"/>
      <c r="T26" s="161"/>
      <c r="U26" s="166"/>
    </row>
    <row r="27" spans="3:21" ht="15.75" thickBot="1" x14ac:dyDescent="0.3">
      <c r="C27" s="186"/>
      <c r="D27" s="151"/>
      <c r="E27" s="155"/>
      <c r="F27" s="158"/>
      <c r="G27" s="44" t="s">
        <v>3110</v>
      </c>
      <c r="H27" s="12" t="s">
        <v>3125</v>
      </c>
      <c r="I27" s="12" t="s">
        <v>3155</v>
      </c>
      <c r="L27" s="151"/>
      <c r="M27" s="151"/>
      <c r="N27" s="151"/>
      <c r="O27" s="163"/>
      <c r="P27" s="46" t="s">
        <v>3110</v>
      </c>
      <c r="Q27" s="21" t="s">
        <v>3156</v>
      </c>
      <c r="R27" s="47" t="s">
        <v>3102</v>
      </c>
      <c r="S27" s="13" t="s">
        <v>3101</v>
      </c>
      <c r="T27" s="13" t="s">
        <v>3157</v>
      </c>
      <c r="U27" s="28" t="s">
        <v>3104</v>
      </c>
    </row>
    <row r="28" spans="3:21" ht="15.75" thickBot="1" x14ac:dyDescent="0.3">
      <c r="C28" s="186"/>
      <c r="D28" s="151"/>
      <c r="E28" s="178" t="s">
        <v>3110</v>
      </c>
      <c r="F28" s="159" t="s">
        <v>3158</v>
      </c>
      <c r="G28" s="45" t="s">
        <v>3102</v>
      </c>
      <c r="H28" s="13" t="s">
        <v>3101</v>
      </c>
      <c r="I28" s="13" t="s">
        <v>3159</v>
      </c>
      <c r="L28" s="151"/>
      <c r="M28" s="151"/>
      <c r="N28" s="151"/>
      <c r="O28" s="163"/>
      <c r="P28" s="150" t="s">
        <v>3120</v>
      </c>
      <c r="Q28" s="159" t="s">
        <v>3160</v>
      </c>
      <c r="R28" s="46" t="s">
        <v>3102</v>
      </c>
      <c r="S28" s="12" t="s">
        <v>3101</v>
      </c>
      <c r="T28" s="12" t="s">
        <v>3161</v>
      </c>
      <c r="U28" s="27" t="s">
        <v>3104</v>
      </c>
    </row>
    <row r="29" spans="3:21" ht="15.75" thickBot="1" x14ac:dyDescent="0.3">
      <c r="C29" s="186"/>
      <c r="D29" s="151"/>
      <c r="E29" s="163"/>
      <c r="F29" s="151"/>
      <c r="G29" s="44" t="s">
        <v>3098</v>
      </c>
      <c r="H29" s="12" t="s">
        <v>3123</v>
      </c>
      <c r="I29" s="12" t="s">
        <v>3162</v>
      </c>
      <c r="L29" s="151"/>
      <c r="M29" s="151"/>
      <c r="N29" s="151"/>
      <c r="O29" s="163"/>
      <c r="P29" s="151"/>
      <c r="Q29" s="151"/>
      <c r="R29" s="47" t="s">
        <v>3098</v>
      </c>
      <c r="S29" s="13" t="s">
        <v>3163</v>
      </c>
      <c r="T29" s="13" t="s">
        <v>3164</v>
      </c>
      <c r="U29" s="28" t="s">
        <v>3104</v>
      </c>
    </row>
    <row r="30" spans="3:21" ht="15.75" thickBot="1" x14ac:dyDescent="0.3">
      <c r="C30" s="186"/>
      <c r="D30" s="151"/>
      <c r="E30" s="164"/>
      <c r="F30" s="152"/>
      <c r="G30" s="45" t="s">
        <v>3110</v>
      </c>
      <c r="H30" s="13" t="s">
        <v>3125</v>
      </c>
      <c r="I30" s="13" t="s">
        <v>3165</v>
      </c>
      <c r="L30" s="151"/>
      <c r="M30" s="151"/>
      <c r="N30" s="151"/>
      <c r="O30" s="163"/>
      <c r="P30" s="151"/>
      <c r="Q30" s="151"/>
      <c r="R30" s="46" t="s">
        <v>3110</v>
      </c>
      <c r="S30" s="12" t="s">
        <v>3166</v>
      </c>
      <c r="T30" s="12" t="s">
        <v>3167</v>
      </c>
      <c r="U30" s="27" t="s">
        <v>3104</v>
      </c>
    </row>
    <row r="31" spans="3:21" ht="15.75" thickBot="1" x14ac:dyDescent="0.3">
      <c r="C31" s="186"/>
      <c r="D31" s="151"/>
      <c r="E31" s="41" t="s">
        <v>3120</v>
      </c>
      <c r="F31" s="21" t="s">
        <v>3168</v>
      </c>
      <c r="G31" s="44" t="s">
        <v>3102</v>
      </c>
      <c r="H31" s="12" t="s">
        <v>3101</v>
      </c>
      <c r="I31" s="12" t="s">
        <v>3169</v>
      </c>
      <c r="L31" s="151"/>
      <c r="M31" s="151"/>
      <c r="N31" s="151"/>
      <c r="O31" s="163"/>
      <c r="P31" s="151"/>
      <c r="Q31" s="151"/>
      <c r="R31" s="47" t="s">
        <v>3120</v>
      </c>
      <c r="S31" s="13" t="s">
        <v>3170</v>
      </c>
      <c r="T31" s="13" t="s">
        <v>3171</v>
      </c>
      <c r="U31" s="28" t="s">
        <v>3104</v>
      </c>
    </row>
    <row r="32" spans="3:21" ht="15.75" thickBot="1" x14ac:dyDescent="0.3">
      <c r="C32" s="187"/>
      <c r="D32" s="152"/>
      <c r="E32" s="43" t="s">
        <v>3132</v>
      </c>
      <c r="F32" s="35" t="s">
        <v>3172</v>
      </c>
      <c r="G32" s="45" t="s">
        <v>3102</v>
      </c>
      <c r="H32" s="13" t="s">
        <v>3101</v>
      </c>
      <c r="I32" s="13" t="s">
        <v>3173</v>
      </c>
      <c r="L32" s="151"/>
      <c r="M32" s="151"/>
      <c r="N32" s="151"/>
      <c r="O32" s="163"/>
      <c r="P32" s="151"/>
      <c r="Q32" s="151"/>
      <c r="R32" s="46" t="s">
        <v>3132</v>
      </c>
      <c r="S32" s="12" t="s">
        <v>3174</v>
      </c>
      <c r="T32" s="12" t="s">
        <v>3175</v>
      </c>
      <c r="U32" s="27" t="s">
        <v>3104</v>
      </c>
    </row>
    <row r="33" spans="3:21" ht="15.75" thickBot="1" x14ac:dyDescent="0.3">
      <c r="C33" s="174" t="s">
        <v>3136</v>
      </c>
      <c r="D33" s="168" t="s">
        <v>3176</v>
      </c>
      <c r="E33" s="41" t="s">
        <v>3102</v>
      </c>
      <c r="F33" s="21" t="s">
        <v>3101</v>
      </c>
      <c r="G33" s="44" t="s">
        <v>3102</v>
      </c>
      <c r="H33" s="12" t="s">
        <v>3101</v>
      </c>
      <c r="I33" s="12" t="s">
        <v>3177</v>
      </c>
      <c r="L33" s="151"/>
      <c r="M33" s="151"/>
      <c r="N33" s="151"/>
      <c r="O33" s="163"/>
      <c r="P33" s="152"/>
      <c r="Q33" s="152"/>
      <c r="R33" s="47" t="s">
        <v>3136</v>
      </c>
      <c r="S33" s="13" t="s">
        <v>3178</v>
      </c>
      <c r="T33" s="13" t="s">
        <v>3179</v>
      </c>
      <c r="U33" s="28" t="s">
        <v>3104</v>
      </c>
    </row>
    <row r="34" spans="3:21" ht="15.75" thickBot="1" x14ac:dyDescent="0.3">
      <c r="C34" s="175"/>
      <c r="D34" s="157"/>
      <c r="E34" s="178" t="s">
        <v>3098</v>
      </c>
      <c r="F34" s="159" t="s">
        <v>3180</v>
      </c>
      <c r="G34" s="45" t="s">
        <v>3102</v>
      </c>
      <c r="H34" s="13" t="s">
        <v>3101</v>
      </c>
      <c r="I34" s="13" t="s">
        <v>3181</v>
      </c>
      <c r="L34" s="151"/>
      <c r="M34" s="151"/>
      <c r="N34" s="151"/>
      <c r="O34" s="163"/>
      <c r="P34" s="46" t="s">
        <v>3132</v>
      </c>
      <c r="Q34" s="21" t="s">
        <v>3182</v>
      </c>
      <c r="R34" s="46" t="s">
        <v>3102</v>
      </c>
      <c r="S34" s="12" t="s">
        <v>3101</v>
      </c>
      <c r="T34" s="12" t="s">
        <v>3183</v>
      </c>
      <c r="U34" s="27" t="s">
        <v>3104</v>
      </c>
    </row>
    <row r="35" spans="3:21" ht="15.75" thickBot="1" x14ac:dyDescent="0.3">
      <c r="C35" s="175"/>
      <c r="D35" s="157"/>
      <c r="E35" s="163"/>
      <c r="F35" s="151"/>
      <c r="G35" s="44" t="s">
        <v>3098</v>
      </c>
      <c r="H35" s="12" t="s">
        <v>3184</v>
      </c>
      <c r="I35" s="12" t="s">
        <v>2233</v>
      </c>
      <c r="L35" s="151"/>
      <c r="M35" s="151"/>
      <c r="N35" s="151"/>
      <c r="O35" s="163"/>
      <c r="P35" s="150" t="s">
        <v>3136</v>
      </c>
      <c r="Q35" s="159" t="s">
        <v>3185</v>
      </c>
      <c r="R35" s="47" t="s">
        <v>3102</v>
      </c>
      <c r="S35" s="13" t="s">
        <v>3101</v>
      </c>
      <c r="T35" s="13" t="s">
        <v>3186</v>
      </c>
      <c r="U35" s="28" t="s">
        <v>3104</v>
      </c>
    </row>
    <row r="36" spans="3:21" ht="15.75" thickBot="1" x14ac:dyDescent="0.3">
      <c r="C36" s="175"/>
      <c r="D36" s="157"/>
      <c r="E36" s="164"/>
      <c r="F36" s="152"/>
      <c r="G36" s="45" t="s">
        <v>3110</v>
      </c>
      <c r="H36" s="13" t="s">
        <v>3187</v>
      </c>
      <c r="I36" s="13" t="s">
        <v>1975</v>
      </c>
      <c r="L36" s="151"/>
      <c r="M36" s="151"/>
      <c r="N36" s="151"/>
      <c r="O36" s="163"/>
      <c r="P36" s="151"/>
      <c r="Q36" s="151"/>
      <c r="R36" s="46" t="s">
        <v>3098</v>
      </c>
      <c r="S36" s="12" t="s">
        <v>3188</v>
      </c>
      <c r="T36" s="12" t="s">
        <v>3189</v>
      </c>
      <c r="U36" s="27" t="s">
        <v>3104</v>
      </c>
    </row>
    <row r="37" spans="3:21" ht="15.75" thickBot="1" x14ac:dyDescent="0.3">
      <c r="C37" s="175"/>
      <c r="D37" s="157"/>
      <c r="E37" s="169" t="s">
        <v>3110</v>
      </c>
      <c r="F37" s="168" t="s">
        <v>3190</v>
      </c>
      <c r="G37" s="44" t="s">
        <v>3102</v>
      </c>
      <c r="H37" s="12" t="s">
        <v>3101</v>
      </c>
      <c r="I37" s="12" t="s">
        <v>3191</v>
      </c>
      <c r="L37" s="151"/>
      <c r="M37" s="151"/>
      <c r="N37" s="152"/>
      <c r="O37" s="164"/>
      <c r="P37" s="152"/>
      <c r="Q37" s="152"/>
      <c r="R37" s="47" t="s">
        <v>3110</v>
      </c>
      <c r="S37" s="13" t="s">
        <v>3192</v>
      </c>
      <c r="T37" s="13" t="s">
        <v>3193</v>
      </c>
      <c r="U37" s="28" t="s">
        <v>3104</v>
      </c>
    </row>
    <row r="38" spans="3:21" ht="15.75" thickBot="1" x14ac:dyDescent="0.3">
      <c r="C38" s="175"/>
      <c r="D38" s="157"/>
      <c r="E38" s="154"/>
      <c r="F38" s="157"/>
      <c r="G38" s="45" t="s">
        <v>3098</v>
      </c>
      <c r="H38" s="13" t="s">
        <v>3184</v>
      </c>
      <c r="I38" s="13" t="s">
        <v>3194</v>
      </c>
      <c r="L38" s="151"/>
      <c r="M38" s="151"/>
      <c r="N38" s="156" t="s">
        <v>3120</v>
      </c>
      <c r="O38" s="153" t="s">
        <v>3195</v>
      </c>
      <c r="P38" s="46" t="s">
        <v>3102</v>
      </c>
      <c r="Q38" s="21" t="s">
        <v>3101</v>
      </c>
      <c r="R38" s="46" t="s">
        <v>3102</v>
      </c>
      <c r="S38" s="12" t="s">
        <v>3101</v>
      </c>
      <c r="T38" s="12" t="s">
        <v>3196</v>
      </c>
      <c r="U38" s="27" t="s">
        <v>3104</v>
      </c>
    </row>
    <row r="39" spans="3:21" ht="15.75" thickBot="1" x14ac:dyDescent="0.3">
      <c r="C39" s="175"/>
      <c r="D39" s="157"/>
      <c r="E39" s="155"/>
      <c r="F39" s="158"/>
      <c r="G39" s="44" t="s">
        <v>3110</v>
      </c>
      <c r="H39" s="12" t="s">
        <v>3187</v>
      </c>
      <c r="I39" s="12" t="s">
        <v>1226</v>
      </c>
      <c r="L39" s="151"/>
      <c r="M39" s="151"/>
      <c r="N39" s="157"/>
      <c r="O39" s="154"/>
      <c r="P39" s="47" t="s">
        <v>3098</v>
      </c>
      <c r="Q39" s="35" t="s">
        <v>3197</v>
      </c>
      <c r="R39" s="47" t="s">
        <v>3102</v>
      </c>
      <c r="S39" s="13" t="s">
        <v>3101</v>
      </c>
      <c r="T39" s="13" t="s">
        <v>1434</v>
      </c>
      <c r="U39" s="28" t="s">
        <v>3104</v>
      </c>
    </row>
    <row r="40" spans="3:21" ht="15.75" thickBot="1" x14ac:dyDescent="0.3">
      <c r="C40" s="175"/>
      <c r="D40" s="157"/>
      <c r="E40" s="178" t="s">
        <v>3120</v>
      </c>
      <c r="F40" s="159" t="s">
        <v>3198</v>
      </c>
      <c r="G40" s="45" t="s">
        <v>3102</v>
      </c>
      <c r="H40" s="13" t="s">
        <v>3101</v>
      </c>
      <c r="I40" s="13" t="s">
        <v>1836</v>
      </c>
      <c r="L40" s="151"/>
      <c r="M40" s="151"/>
      <c r="N40" s="157"/>
      <c r="O40" s="154"/>
      <c r="P40" s="46" t="s">
        <v>3110</v>
      </c>
      <c r="Q40" s="21" t="s">
        <v>3199</v>
      </c>
      <c r="R40" s="46" t="s">
        <v>3102</v>
      </c>
      <c r="S40" s="12" t="s">
        <v>3101</v>
      </c>
      <c r="T40" s="12" t="s">
        <v>2213</v>
      </c>
      <c r="U40" s="27" t="s">
        <v>3104</v>
      </c>
    </row>
    <row r="41" spans="3:21" ht="24.75" thickBot="1" x14ac:dyDescent="0.3">
      <c r="C41" s="175"/>
      <c r="D41" s="157"/>
      <c r="E41" s="163"/>
      <c r="F41" s="151"/>
      <c r="G41" s="44" t="s">
        <v>3098</v>
      </c>
      <c r="H41" s="12" t="s">
        <v>3184</v>
      </c>
      <c r="I41" s="12" t="s">
        <v>1437</v>
      </c>
      <c r="L41" s="151"/>
      <c r="M41" s="151"/>
      <c r="N41" s="157"/>
      <c r="O41" s="154"/>
      <c r="P41" s="92" t="s">
        <v>3120</v>
      </c>
      <c r="Q41" s="101" t="s">
        <v>3200</v>
      </c>
      <c r="R41" s="47" t="s">
        <v>3102</v>
      </c>
      <c r="S41" s="13" t="s">
        <v>3101</v>
      </c>
      <c r="T41" s="13" t="s">
        <v>3201</v>
      </c>
      <c r="U41" s="28" t="s">
        <v>3104</v>
      </c>
    </row>
    <row r="42" spans="3:21" ht="15.75" thickBot="1" x14ac:dyDescent="0.3">
      <c r="C42" s="175"/>
      <c r="D42" s="157"/>
      <c r="E42" s="164"/>
      <c r="F42" s="152"/>
      <c r="G42" s="45" t="s">
        <v>3110</v>
      </c>
      <c r="H42" s="13" t="s">
        <v>3187</v>
      </c>
      <c r="I42" s="13" t="s">
        <v>2119</v>
      </c>
      <c r="L42" s="151"/>
      <c r="M42" s="151"/>
      <c r="N42" s="157"/>
      <c r="O42" s="154"/>
      <c r="P42" s="93"/>
      <c r="Q42" s="93"/>
      <c r="R42" s="46" t="s">
        <v>3098</v>
      </c>
      <c r="S42" s="12" t="s">
        <v>3202</v>
      </c>
      <c r="T42" s="12" t="s">
        <v>3203</v>
      </c>
      <c r="U42" s="27" t="s">
        <v>3104</v>
      </c>
    </row>
    <row r="43" spans="3:21" ht="15.75" thickBot="1" x14ac:dyDescent="0.3">
      <c r="C43" s="175"/>
      <c r="D43" s="157"/>
      <c r="E43" s="169" t="s">
        <v>3132</v>
      </c>
      <c r="F43" s="168" t="s">
        <v>3204</v>
      </c>
      <c r="G43" s="44" t="s">
        <v>3102</v>
      </c>
      <c r="H43" s="12" t="s">
        <v>3101</v>
      </c>
      <c r="I43" s="12" t="s">
        <v>3205</v>
      </c>
      <c r="L43" s="151"/>
      <c r="M43" s="151"/>
      <c r="N43" s="157"/>
      <c r="O43" s="154"/>
      <c r="P43" s="93"/>
      <c r="Q43" s="93"/>
      <c r="R43" s="47" t="s">
        <v>3110</v>
      </c>
      <c r="S43" s="13" t="s">
        <v>3206</v>
      </c>
      <c r="T43" s="13" t="s">
        <v>3207</v>
      </c>
      <c r="U43" s="28" t="s">
        <v>3104</v>
      </c>
    </row>
    <row r="44" spans="3:21" ht="15.75" thickBot="1" x14ac:dyDescent="0.3">
      <c r="C44" s="175"/>
      <c r="D44" s="157"/>
      <c r="E44" s="154"/>
      <c r="F44" s="157"/>
      <c r="G44" s="45" t="s">
        <v>3098</v>
      </c>
      <c r="H44" s="13" t="s">
        <v>3184</v>
      </c>
      <c r="I44" s="13" t="s">
        <v>3208</v>
      </c>
      <c r="L44" s="151"/>
      <c r="M44" s="151"/>
      <c r="N44" s="157"/>
      <c r="O44" s="154"/>
      <c r="P44" s="93"/>
      <c r="Q44" s="93"/>
      <c r="R44" s="46" t="s">
        <v>3120</v>
      </c>
      <c r="S44" s="12" t="s">
        <v>3209</v>
      </c>
      <c r="T44" s="12" t="s">
        <v>3210</v>
      </c>
      <c r="U44" s="27" t="s">
        <v>3104</v>
      </c>
    </row>
    <row r="45" spans="3:21" ht="15.75" thickBot="1" x14ac:dyDescent="0.3">
      <c r="C45" s="175"/>
      <c r="D45" s="157"/>
      <c r="E45" s="180"/>
      <c r="F45" s="181"/>
      <c r="G45" s="44" t="s">
        <v>3110</v>
      </c>
      <c r="H45" s="12" t="s">
        <v>3187</v>
      </c>
      <c r="I45" s="12" t="s">
        <v>1189</v>
      </c>
      <c r="L45" s="151"/>
      <c r="M45" s="151"/>
      <c r="N45" s="157"/>
      <c r="O45" s="154"/>
      <c r="P45" s="93"/>
      <c r="Q45" s="93"/>
      <c r="R45" s="47" t="s">
        <v>3132</v>
      </c>
      <c r="S45" s="13" t="s">
        <v>3211</v>
      </c>
      <c r="T45" s="13" t="s">
        <v>3212</v>
      </c>
      <c r="U45" s="28" t="s">
        <v>3104</v>
      </c>
    </row>
    <row r="46" spans="3:21" ht="15.75" thickBot="1" x14ac:dyDescent="0.3">
      <c r="C46" s="175"/>
      <c r="D46" s="157"/>
      <c r="E46" s="177" t="s">
        <v>3136</v>
      </c>
      <c r="F46" s="179" t="s">
        <v>3213</v>
      </c>
      <c r="G46" s="45" t="s">
        <v>3102</v>
      </c>
      <c r="H46" s="13" t="s">
        <v>3101</v>
      </c>
      <c r="I46" s="13" t="s">
        <v>3214</v>
      </c>
      <c r="L46" s="151"/>
      <c r="M46" s="151"/>
      <c r="N46" s="157"/>
      <c r="O46" s="154"/>
      <c r="P46" s="93"/>
      <c r="Q46" s="93"/>
      <c r="R46" s="46" t="s">
        <v>3136</v>
      </c>
      <c r="S46" s="12" t="s">
        <v>3215</v>
      </c>
      <c r="T46" s="12" t="s">
        <v>3216</v>
      </c>
      <c r="U46" s="27" t="s">
        <v>3104</v>
      </c>
    </row>
    <row r="47" spans="3:21" ht="15.75" thickBot="1" x14ac:dyDescent="0.3">
      <c r="C47" s="175"/>
      <c r="D47" s="157"/>
      <c r="E47" s="163"/>
      <c r="F47" s="151"/>
      <c r="G47" s="44" t="s">
        <v>3098</v>
      </c>
      <c r="H47" s="12" t="s">
        <v>3184</v>
      </c>
      <c r="I47" s="12" t="s">
        <v>1433</v>
      </c>
      <c r="L47" s="151"/>
      <c r="M47" s="151"/>
      <c r="N47" s="157"/>
      <c r="O47" s="154"/>
      <c r="P47" s="93"/>
      <c r="Q47" s="93"/>
      <c r="R47" s="47" t="s">
        <v>3217</v>
      </c>
      <c r="S47" s="13" t="s">
        <v>3218</v>
      </c>
      <c r="T47" s="13" t="s">
        <v>3219</v>
      </c>
      <c r="U47" s="28" t="s">
        <v>3104</v>
      </c>
    </row>
    <row r="48" spans="3:21" ht="24.75" thickBot="1" x14ac:dyDescent="0.3">
      <c r="C48" s="175"/>
      <c r="D48" s="157"/>
      <c r="E48" s="164"/>
      <c r="F48" s="152"/>
      <c r="G48" s="45" t="s">
        <v>3110</v>
      </c>
      <c r="H48" s="13" t="s">
        <v>3187</v>
      </c>
      <c r="I48" s="13" t="s">
        <v>1176</v>
      </c>
      <c r="L48" s="151"/>
      <c r="M48" s="151"/>
      <c r="N48" s="157"/>
      <c r="O48" s="154"/>
      <c r="P48" s="94"/>
      <c r="Q48" s="94"/>
      <c r="R48" s="46" t="s">
        <v>3220</v>
      </c>
      <c r="S48" s="12" t="s">
        <v>3221</v>
      </c>
      <c r="T48" s="12" t="s">
        <v>3222</v>
      </c>
      <c r="U48" s="27" t="s">
        <v>3104</v>
      </c>
    </row>
    <row r="49" spans="3:21" ht="36.75" thickBot="1" x14ac:dyDescent="0.3">
      <c r="C49" s="175"/>
      <c r="D49" s="157"/>
      <c r="E49" s="169" t="s">
        <v>3217</v>
      </c>
      <c r="F49" s="168" t="s">
        <v>3223</v>
      </c>
      <c r="G49" s="44" t="s">
        <v>3102</v>
      </c>
      <c r="H49" s="12" t="s">
        <v>3101</v>
      </c>
      <c r="I49" s="12" t="s">
        <v>3224</v>
      </c>
      <c r="L49" s="151"/>
      <c r="M49" s="151"/>
      <c r="N49" s="157"/>
      <c r="O49" s="154"/>
      <c r="P49" s="98" t="s">
        <v>3132</v>
      </c>
      <c r="Q49" s="107" t="s">
        <v>3225</v>
      </c>
      <c r="R49" s="47" t="s">
        <v>3102</v>
      </c>
      <c r="S49" s="13" t="s">
        <v>3101</v>
      </c>
      <c r="T49" s="13" t="s">
        <v>1618</v>
      </c>
      <c r="U49" s="28" t="s">
        <v>3104</v>
      </c>
    </row>
    <row r="50" spans="3:21" ht="15.75" thickBot="1" x14ac:dyDescent="0.3">
      <c r="C50" s="175"/>
      <c r="D50" s="157"/>
      <c r="E50" s="154"/>
      <c r="F50" s="157"/>
      <c r="G50" s="45" t="s">
        <v>3098</v>
      </c>
      <c r="H50" s="13" t="s">
        <v>3184</v>
      </c>
      <c r="I50" s="13" t="s">
        <v>3226</v>
      </c>
      <c r="L50" s="151"/>
      <c r="M50" s="151"/>
      <c r="N50" s="157"/>
      <c r="O50" s="154"/>
      <c r="P50" s="99"/>
      <c r="Q50" s="99"/>
      <c r="R50" s="46" t="s">
        <v>3098</v>
      </c>
      <c r="S50" s="12" t="s">
        <v>3227</v>
      </c>
      <c r="T50" s="12" t="s">
        <v>3228</v>
      </c>
      <c r="U50" s="27" t="s">
        <v>3104</v>
      </c>
    </row>
    <row r="51" spans="3:21" ht="15.75" thickBot="1" x14ac:dyDescent="0.3">
      <c r="C51" s="175"/>
      <c r="D51" s="157"/>
      <c r="E51" s="155"/>
      <c r="F51" s="158"/>
      <c r="G51" s="44" t="s">
        <v>3110</v>
      </c>
      <c r="H51" s="12" t="s">
        <v>3187</v>
      </c>
      <c r="I51" s="12" t="s">
        <v>3229</v>
      </c>
      <c r="L51" s="151"/>
      <c r="M51" s="151"/>
      <c r="N51" s="157"/>
      <c r="O51" s="154"/>
      <c r="P51" s="99"/>
      <c r="Q51" s="99"/>
      <c r="R51" s="47" t="s">
        <v>3110</v>
      </c>
      <c r="S51" s="13" t="s">
        <v>3230</v>
      </c>
      <c r="T51" s="13" t="s">
        <v>3231</v>
      </c>
      <c r="U51" s="28" t="s">
        <v>3104</v>
      </c>
    </row>
    <row r="52" spans="3:21" ht="24.75" thickBot="1" x14ac:dyDescent="0.3">
      <c r="C52" s="175"/>
      <c r="D52" s="157"/>
      <c r="E52" s="178" t="s">
        <v>3220</v>
      </c>
      <c r="F52" s="159" t="s">
        <v>3232</v>
      </c>
      <c r="G52" s="45" t="s">
        <v>3102</v>
      </c>
      <c r="H52" s="13" t="s">
        <v>3101</v>
      </c>
      <c r="I52" s="13" t="s">
        <v>3233</v>
      </c>
      <c r="L52" s="151"/>
      <c r="M52" s="151"/>
      <c r="N52" s="157"/>
      <c r="O52" s="154"/>
      <c r="P52" s="99"/>
      <c r="Q52" s="99"/>
      <c r="R52" s="46" t="s">
        <v>3120</v>
      </c>
      <c r="S52" s="12" t="s">
        <v>3234</v>
      </c>
      <c r="T52" s="12" t="s">
        <v>3235</v>
      </c>
      <c r="U52" s="27" t="s">
        <v>3104</v>
      </c>
    </row>
    <row r="53" spans="3:21" ht="15.75" thickBot="1" x14ac:dyDescent="0.3">
      <c r="C53" s="175"/>
      <c r="D53" s="157"/>
      <c r="E53" s="163"/>
      <c r="F53" s="151"/>
      <c r="G53" s="44" t="s">
        <v>3098</v>
      </c>
      <c r="H53" s="12" t="s">
        <v>3184</v>
      </c>
      <c r="I53" s="12" t="s">
        <v>3236</v>
      </c>
      <c r="L53" s="151"/>
      <c r="M53" s="151"/>
      <c r="N53" s="157"/>
      <c r="O53" s="154"/>
      <c r="P53" s="99"/>
      <c r="Q53" s="99"/>
      <c r="R53" s="47" t="s">
        <v>3132</v>
      </c>
      <c r="S53" s="13" t="s">
        <v>3237</v>
      </c>
      <c r="T53" s="13" t="s">
        <v>3238</v>
      </c>
      <c r="U53" s="28" t="s">
        <v>3104</v>
      </c>
    </row>
    <row r="54" spans="3:21" ht="15.75" thickBot="1" x14ac:dyDescent="0.3">
      <c r="C54" s="175"/>
      <c r="D54" s="157"/>
      <c r="E54" s="164"/>
      <c r="F54" s="152"/>
      <c r="G54" s="45" t="s">
        <v>3110</v>
      </c>
      <c r="H54" s="13" t="s">
        <v>3187</v>
      </c>
      <c r="I54" s="13" t="s">
        <v>3239</v>
      </c>
      <c r="L54" s="151"/>
      <c r="M54" s="151"/>
      <c r="N54" s="157"/>
      <c r="O54" s="154"/>
      <c r="P54" s="99"/>
      <c r="Q54" s="99"/>
      <c r="R54" s="46" t="s">
        <v>3136</v>
      </c>
      <c r="S54" s="12" t="s">
        <v>3240</v>
      </c>
      <c r="T54" s="12" t="s">
        <v>3241</v>
      </c>
      <c r="U54" s="27" t="s">
        <v>3104</v>
      </c>
    </row>
    <row r="55" spans="3:21" ht="15.75" thickBot="1" x14ac:dyDescent="0.3">
      <c r="C55" s="175"/>
      <c r="D55" s="157"/>
      <c r="E55" s="169" t="s">
        <v>3242</v>
      </c>
      <c r="F55" s="168" t="s">
        <v>3243</v>
      </c>
      <c r="G55" s="44" t="s">
        <v>3102</v>
      </c>
      <c r="H55" s="12" t="s">
        <v>3101</v>
      </c>
      <c r="I55" s="12" t="s">
        <v>3244</v>
      </c>
      <c r="L55" s="151"/>
      <c r="M55" s="151"/>
      <c r="N55" s="157"/>
      <c r="O55" s="154"/>
      <c r="P55" s="99"/>
      <c r="Q55" s="99"/>
      <c r="R55" s="47" t="s">
        <v>3217</v>
      </c>
      <c r="S55" s="13" t="s">
        <v>3245</v>
      </c>
      <c r="T55" s="13" t="s">
        <v>3246</v>
      </c>
      <c r="U55" s="28" t="s">
        <v>3104</v>
      </c>
    </row>
    <row r="56" spans="3:21" ht="24.75" thickBot="1" x14ac:dyDescent="0.3">
      <c r="C56" s="175"/>
      <c r="D56" s="157"/>
      <c r="E56" s="154"/>
      <c r="F56" s="157"/>
      <c r="G56" s="45" t="s">
        <v>3098</v>
      </c>
      <c r="H56" s="13" t="s">
        <v>3184</v>
      </c>
      <c r="I56" s="13" t="s">
        <v>3247</v>
      </c>
      <c r="L56" s="151"/>
      <c r="M56" s="151"/>
      <c r="N56" s="157"/>
      <c r="O56" s="154"/>
      <c r="P56" s="99"/>
      <c r="Q56" s="99"/>
      <c r="R56" s="46" t="s">
        <v>3220</v>
      </c>
      <c r="S56" s="12" t="s">
        <v>3248</v>
      </c>
      <c r="T56" s="12" t="s">
        <v>3249</v>
      </c>
      <c r="U56" s="27" t="s">
        <v>3104</v>
      </c>
    </row>
    <row r="57" spans="3:21" ht="15.75" thickBot="1" x14ac:dyDescent="0.3">
      <c r="C57" s="175"/>
      <c r="D57" s="157"/>
      <c r="E57" s="155"/>
      <c r="F57" s="158"/>
      <c r="G57" s="44" t="s">
        <v>3110</v>
      </c>
      <c r="H57" s="12" t="s">
        <v>3187</v>
      </c>
      <c r="I57" s="12" t="s">
        <v>3250</v>
      </c>
      <c r="L57" s="151"/>
      <c r="M57" s="151"/>
      <c r="N57" s="157"/>
      <c r="O57" s="154"/>
      <c r="P57" s="100"/>
      <c r="Q57" s="100"/>
      <c r="R57" s="47" t="s">
        <v>3242</v>
      </c>
      <c r="S57" s="13" t="s">
        <v>3251</v>
      </c>
      <c r="T57" s="13" t="s">
        <v>3252</v>
      </c>
      <c r="U57" s="28" t="s">
        <v>3104</v>
      </c>
    </row>
    <row r="58" spans="3:21" ht="15.75" thickBot="1" x14ac:dyDescent="0.3">
      <c r="C58" s="175"/>
      <c r="D58" s="157"/>
      <c r="E58" s="162">
        <v>9</v>
      </c>
      <c r="F58" s="159" t="s">
        <v>3253</v>
      </c>
      <c r="G58" s="45" t="s">
        <v>3102</v>
      </c>
      <c r="H58" s="13" t="s">
        <v>3101</v>
      </c>
      <c r="I58" s="13" t="s">
        <v>3254</v>
      </c>
      <c r="L58" s="151"/>
      <c r="M58" s="151"/>
      <c r="N58" s="157"/>
      <c r="O58" s="154"/>
      <c r="P58" s="47" t="s">
        <v>3136</v>
      </c>
      <c r="Q58" s="35" t="s">
        <v>3255</v>
      </c>
      <c r="R58" s="46" t="s">
        <v>3098</v>
      </c>
      <c r="S58" s="12" t="s">
        <v>3113</v>
      </c>
      <c r="T58" s="12" t="s">
        <v>3256</v>
      </c>
      <c r="U58" s="27" t="s">
        <v>3104</v>
      </c>
    </row>
    <row r="59" spans="3:21" ht="24.75" thickBot="1" x14ac:dyDescent="0.3">
      <c r="C59" s="175"/>
      <c r="D59" s="157"/>
      <c r="E59" s="163"/>
      <c r="F59" s="151"/>
      <c r="G59" s="44" t="s">
        <v>3098</v>
      </c>
      <c r="H59" s="12" t="s">
        <v>3184</v>
      </c>
      <c r="I59" s="12" t="s">
        <v>1546</v>
      </c>
      <c r="L59" s="151"/>
      <c r="M59" s="151"/>
      <c r="N59" s="158"/>
      <c r="O59" s="155"/>
      <c r="P59" s="46" t="s">
        <v>3217</v>
      </c>
      <c r="Q59" s="21" t="s">
        <v>3257</v>
      </c>
      <c r="R59" s="47" t="s">
        <v>3102</v>
      </c>
      <c r="S59" s="13" t="s">
        <v>3101</v>
      </c>
      <c r="T59" s="13" t="s">
        <v>3258</v>
      </c>
      <c r="U59" s="28" t="s">
        <v>3104</v>
      </c>
    </row>
    <row r="60" spans="3:21" ht="24.75" thickBot="1" x14ac:dyDescent="0.3">
      <c r="C60" s="175"/>
      <c r="D60" s="157"/>
      <c r="E60" s="164"/>
      <c r="F60" s="152"/>
      <c r="G60" s="45" t="s">
        <v>3110</v>
      </c>
      <c r="H60" s="13" t="s">
        <v>3187</v>
      </c>
      <c r="I60" s="13" t="s">
        <v>3259</v>
      </c>
      <c r="L60" s="151"/>
      <c r="M60" s="151"/>
      <c r="N60" s="92" t="s">
        <v>3132</v>
      </c>
      <c r="O60" s="103" t="s">
        <v>3260</v>
      </c>
      <c r="P60" s="47" t="s">
        <v>3098</v>
      </c>
      <c r="Q60" s="35" t="s">
        <v>3099</v>
      </c>
      <c r="R60" s="46" t="s">
        <v>3102</v>
      </c>
      <c r="S60" s="12" t="s">
        <v>3101</v>
      </c>
      <c r="T60" s="12" t="s">
        <v>1214</v>
      </c>
      <c r="U60" s="27" t="s">
        <v>3104</v>
      </c>
    </row>
    <row r="61" spans="3:21" ht="15.75" thickBot="1" x14ac:dyDescent="0.3">
      <c r="C61" s="175"/>
      <c r="D61" s="157"/>
      <c r="E61" s="169">
        <v>10</v>
      </c>
      <c r="F61" s="168" t="s">
        <v>3261</v>
      </c>
      <c r="G61" s="44" t="s">
        <v>3102</v>
      </c>
      <c r="H61" s="12" t="s">
        <v>3101</v>
      </c>
      <c r="I61" s="12" t="s">
        <v>3262</v>
      </c>
      <c r="L61" s="151"/>
      <c r="M61" s="151"/>
      <c r="N61" s="93"/>
      <c r="O61" s="104"/>
      <c r="P61" s="98" t="s">
        <v>3110</v>
      </c>
      <c r="Q61" s="107" t="s">
        <v>3263</v>
      </c>
      <c r="R61" s="47" t="s">
        <v>3102</v>
      </c>
      <c r="S61" s="13" t="s">
        <v>3101</v>
      </c>
      <c r="T61" s="13" t="s">
        <v>3264</v>
      </c>
      <c r="U61" s="28" t="s">
        <v>3104</v>
      </c>
    </row>
    <row r="62" spans="3:21" ht="15.75" thickBot="1" x14ac:dyDescent="0.3">
      <c r="C62" s="175"/>
      <c r="D62" s="157"/>
      <c r="E62" s="154"/>
      <c r="F62" s="157"/>
      <c r="G62" s="45" t="s">
        <v>3098</v>
      </c>
      <c r="H62" s="13" t="s">
        <v>3184</v>
      </c>
      <c r="I62" s="13" t="s">
        <v>3265</v>
      </c>
      <c r="L62" s="151"/>
      <c r="M62" s="151"/>
      <c r="N62" s="93"/>
      <c r="O62" s="104"/>
      <c r="P62" s="99"/>
      <c r="Q62" s="99"/>
      <c r="R62" s="46" t="s">
        <v>3098</v>
      </c>
      <c r="S62" s="12" t="s">
        <v>3266</v>
      </c>
      <c r="T62" s="12" t="s">
        <v>3267</v>
      </c>
      <c r="U62" s="27" t="s">
        <v>3104</v>
      </c>
    </row>
    <row r="63" spans="3:21" ht="24.75" thickBot="1" x14ac:dyDescent="0.3">
      <c r="C63" s="175"/>
      <c r="D63" s="157"/>
      <c r="E63" s="155"/>
      <c r="F63" s="158"/>
      <c r="G63" s="44" t="s">
        <v>3110</v>
      </c>
      <c r="H63" s="12" t="s">
        <v>3187</v>
      </c>
      <c r="I63" s="12" t="s">
        <v>3268</v>
      </c>
      <c r="L63" s="151"/>
      <c r="M63" s="151"/>
      <c r="N63" s="93"/>
      <c r="O63" s="104"/>
      <c r="P63" s="99"/>
      <c r="Q63" s="99"/>
      <c r="R63" s="47" t="s">
        <v>3110</v>
      </c>
      <c r="S63" s="13" t="s">
        <v>3269</v>
      </c>
      <c r="T63" s="13" t="s">
        <v>3270</v>
      </c>
      <c r="U63" s="28" t="s">
        <v>3104</v>
      </c>
    </row>
    <row r="64" spans="3:21" ht="24.75" thickBot="1" x14ac:dyDescent="0.3">
      <c r="C64" s="176"/>
      <c r="D64" s="158"/>
      <c r="E64" s="43">
        <v>11</v>
      </c>
      <c r="F64" s="35" t="s">
        <v>3271</v>
      </c>
      <c r="G64" s="45" t="s">
        <v>3102</v>
      </c>
      <c r="H64" s="13" t="s">
        <v>3101</v>
      </c>
      <c r="I64" s="13" t="s">
        <v>3272</v>
      </c>
      <c r="L64" s="151"/>
      <c r="M64" s="151"/>
      <c r="N64" s="93"/>
      <c r="O64" s="104"/>
      <c r="P64" s="100"/>
      <c r="Q64" s="100"/>
      <c r="R64" s="46" t="s">
        <v>3120</v>
      </c>
      <c r="S64" s="12" t="s">
        <v>3273</v>
      </c>
      <c r="T64" s="12" t="s">
        <v>3274</v>
      </c>
      <c r="U64" s="27" t="s">
        <v>3104</v>
      </c>
    </row>
    <row r="65" spans="3:21" ht="15.75" thickBot="1" x14ac:dyDescent="0.3">
      <c r="C65" s="50" t="s">
        <v>3217</v>
      </c>
      <c r="D65" s="20" t="s">
        <v>3275</v>
      </c>
      <c r="E65" s="41" t="s">
        <v>3102</v>
      </c>
      <c r="F65" s="21" t="s">
        <v>3101</v>
      </c>
      <c r="G65" s="44" t="s">
        <v>3102</v>
      </c>
      <c r="H65" s="12" t="s">
        <v>3101</v>
      </c>
      <c r="I65" s="12" t="s">
        <v>3276</v>
      </c>
      <c r="L65" s="151"/>
      <c r="M65" s="151"/>
      <c r="N65" s="108"/>
      <c r="O65" s="39"/>
      <c r="P65" s="47" t="s">
        <v>3120</v>
      </c>
      <c r="Q65" s="35" t="s">
        <v>3277</v>
      </c>
      <c r="R65" s="47" t="s">
        <v>3102</v>
      </c>
      <c r="S65" s="13" t="s">
        <v>3101</v>
      </c>
      <c r="T65" s="13" t="s">
        <v>3278</v>
      </c>
      <c r="U65" s="28" t="s">
        <v>3104</v>
      </c>
    </row>
    <row r="66" spans="3:21" ht="15.75" thickBot="1" x14ac:dyDescent="0.3">
      <c r="C66" s="170"/>
      <c r="D66" s="172"/>
      <c r="E66" s="43" t="s">
        <v>3098</v>
      </c>
      <c r="F66" s="35" t="s">
        <v>3279</v>
      </c>
      <c r="G66" s="45" t="s">
        <v>3102</v>
      </c>
      <c r="H66" s="13" t="s">
        <v>3101</v>
      </c>
      <c r="I66" s="13" t="s">
        <v>3280</v>
      </c>
      <c r="L66" s="151"/>
      <c r="M66" s="151"/>
      <c r="N66" s="108"/>
      <c r="O66" s="39"/>
      <c r="P66" s="98" t="s">
        <v>3132</v>
      </c>
      <c r="Q66" s="107" t="s">
        <v>3281</v>
      </c>
      <c r="R66" s="46" t="s">
        <v>3102</v>
      </c>
      <c r="S66" s="12" t="s">
        <v>3101</v>
      </c>
      <c r="T66" s="12" t="s">
        <v>3282</v>
      </c>
      <c r="U66" s="27" t="s">
        <v>3104</v>
      </c>
    </row>
    <row r="67" spans="3:21" ht="15.75" thickBot="1" x14ac:dyDescent="0.3">
      <c r="C67" s="170"/>
      <c r="D67" s="172"/>
      <c r="E67" s="41" t="s">
        <v>3110</v>
      </c>
      <c r="F67" s="21" t="s">
        <v>3283</v>
      </c>
      <c r="G67" s="44" t="s">
        <v>3102</v>
      </c>
      <c r="H67" s="12" t="s">
        <v>3101</v>
      </c>
      <c r="I67" s="12" t="s">
        <v>3284</v>
      </c>
      <c r="L67" s="151"/>
      <c r="M67" s="151"/>
      <c r="N67" s="108"/>
      <c r="O67" s="39"/>
      <c r="P67" s="99"/>
      <c r="Q67" s="99"/>
      <c r="R67" s="47" t="s">
        <v>3098</v>
      </c>
      <c r="S67" s="13" t="s">
        <v>3285</v>
      </c>
      <c r="T67" s="13" t="s">
        <v>3286</v>
      </c>
      <c r="U67" s="28" t="s">
        <v>3104</v>
      </c>
    </row>
    <row r="68" spans="3:21" ht="15.75" thickBot="1" x14ac:dyDescent="0.3">
      <c r="C68" s="170"/>
      <c r="D68" s="172"/>
      <c r="E68" s="43" t="s">
        <v>3120</v>
      </c>
      <c r="F68" s="35" t="s">
        <v>3287</v>
      </c>
      <c r="G68" s="45" t="s">
        <v>3102</v>
      </c>
      <c r="H68" s="13" t="s">
        <v>3101</v>
      </c>
      <c r="I68" s="13" t="s">
        <v>3288</v>
      </c>
      <c r="L68" s="151"/>
      <c r="M68" s="151"/>
      <c r="N68" s="108"/>
      <c r="O68" s="39"/>
      <c r="P68" s="100"/>
      <c r="Q68" s="100"/>
      <c r="R68" s="46" t="s">
        <v>3110</v>
      </c>
      <c r="S68" s="12" t="s">
        <v>3289</v>
      </c>
      <c r="T68" s="12" t="s">
        <v>3290</v>
      </c>
      <c r="U68" s="27" t="s">
        <v>3104</v>
      </c>
    </row>
    <row r="69" spans="3:21" ht="15.75" thickBot="1" x14ac:dyDescent="0.3">
      <c r="C69" s="171"/>
      <c r="D69" s="173"/>
      <c r="E69" s="41" t="s">
        <v>3132</v>
      </c>
      <c r="F69" s="21" t="s">
        <v>3291</v>
      </c>
      <c r="G69" s="44" t="s">
        <v>3102</v>
      </c>
      <c r="H69" s="12" t="s">
        <v>3101</v>
      </c>
      <c r="I69" s="12" t="s">
        <v>3292</v>
      </c>
      <c r="L69" s="151"/>
      <c r="M69" s="151"/>
      <c r="N69" s="109"/>
      <c r="O69" s="40"/>
      <c r="P69" s="47" t="s">
        <v>3136</v>
      </c>
      <c r="Q69" s="35" t="s">
        <v>3293</v>
      </c>
      <c r="R69" s="47" t="s">
        <v>3098</v>
      </c>
      <c r="S69" s="13" t="s">
        <v>3113</v>
      </c>
      <c r="T69" s="13" t="s">
        <v>3294</v>
      </c>
      <c r="U69" s="28" t="s">
        <v>3104</v>
      </c>
    </row>
    <row r="70" spans="3:21" ht="36.75" thickBot="1" x14ac:dyDescent="0.3">
      <c r="C70" s="51" t="s">
        <v>3220</v>
      </c>
      <c r="D70" s="21" t="s">
        <v>3295</v>
      </c>
      <c r="E70" s="43" t="s">
        <v>3102</v>
      </c>
      <c r="F70" s="35" t="s">
        <v>3101</v>
      </c>
      <c r="G70" s="45" t="s">
        <v>3102</v>
      </c>
      <c r="H70" s="13" t="s">
        <v>3101</v>
      </c>
      <c r="I70" s="13" t="s">
        <v>3296</v>
      </c>
      <c r="L70" s="151"/>
      <c r="M70" s="151"/>
      <c r="N70" s="98" t="s">
        <v>3136</v>
      </c>
      <c r="O70" s="95" t="s">
        <v>3297</v>
      </c>
      <c r="P70" s="46" t="s">
        <v>3102</v>
      </c>
      <c r="Q70" s="21" t="s">
        <v>3101</v>
      </c>
      <c r="R70" s="46" t="s">
        <v>3102</v>
      </c>
      <c r="S70" s="12" t="s">
        <v>3101</v>
      </c>
      <c r="T70" s="12" t="s">
        <v>3298</v>
      </c>
      <c r="U70" s="27" t="s">
        <v>3104</v>
      </c>
    </row>
    <row r="71" spans="3:21" ht="15.75" thickBot="1" x14ac:dyDescent="0.3">
      <c r="L71" s="151"/>
      <c r="M71" s="151"/>
      <c r="N71" s="99"/>
      <c r="O71" s="96"/>
      <c r="P71" s="47" t="s">
        <v>3098</v>
      </c>
      <c r="Q71" s="35" t="s">
        <v>3118</v>
      </c>
      <c r="R71" s="47" t="s">
        <v>3102</v>
      </c>
      <c r="S71" s="13" t="s">
        <v>3101</v>
      </c>
      <c r="T71" s="13" t="s">
        <v>1209</v>
      </c>
      <c r="U71" s="28" t="s">
        <v>3104</v>
      </c>
    </row>
    <row r="72" spans="3:21" ht="24.75" thickBot="1" x14ac:dyDescent="0.3">
      <c r="L72" s="152"/>
      <c r="M72" s="152"/>
      <c r="N72" s="100"/>
      <c r="O72" s="97"/>
      <c r="P72" s="46" t="s">
        <v>3110</v>
      </c>
      <c r="Q72" s="21" t="s">
        <v>3299</v>
      </c>
      <c r="R72" s="46" t="s">
        <v>3102</v>
      </c>
      <c r="S72" s="12" t="s">
        <v>3101</v>
      </c>
      <c r="T72" s="12" t="s">
        <v>1185</v>
      </c>
      <c r="U72" s="27" t="s">
        <v>3104</v>
      </c>
    </row>
    <row r="73" spans="3:21" ht="15.75" thickBot="1" x14ac:dyDescent="0.3">
      <c r="L73" s="98" t="s">
        <v>3110</v>
      </c>
      <c r="M73" s="107" t="s">
        <v>3042</v>
      </c>
      <c r="N73" s="47" t="s">
        <v>3102</v>
      </c>
      <c r="O73" s="37" t="s">
        <v>3101</v>
      </c>
      <c r="P73" s="47" t="s">
        <v>3102</v>
      </c>
      <c r="Q73" s="35" t="s">
        <v>3101</v>
      </c>
      <c r="R73" s="47" t="s">
        <v>3102</v>
      </c>
      <c r="S73" s="13" t="s">
        <v>3101</v>
      </c>
      <c r="T73" s="13" t="s">
        <v>3300</v>
      </c>
      <c r="U73" s="28" t="s">
        <v>3301</v>
      </c>
    </row>
    <row r="74" spans="3:21" ht="15.75" thickBot="1" x14ac:dyDescent="0.3">
      <c r="L74" s="99"/>
      <c r="M74" s="99"/>
      <c r="N74" s="98" t="s">
        <v>3098</v>
      </c>
      <c r="O74" s="95" t="s">
        <v>3108</v>
      </c>
      <c r="P74" s="46" t="s">
        <v>3102</v>
      </c>
      <c r="Q74" s="21" t="s">
        <v>3101</v>
      </c>
      <c r="R74" s="46" t="s">
        <v>3102</v>
      </c>
      <c r="S74" s="12" t="s">
        <v>3101</v>
      </c>
      <c r="T74" s="12" t="s">
        <v>3302</v>
      </c>
      <c r="U74" s="27" t="s">
        <v>3303</v>
      </c>
    </row>
    <row r="75" spans="3:21" ht="15.75" thickBot="1" x14ac:dyDescent="0.3">
      <c r="L75" s="99"/>
      <c r="M75" s="99"/>
      <c r="N75" s="99"/>
      <c r="O75" s="96"/>
      <c r="P75" s="48" t="s">
        <v>3098</v>
      </c>
      <c r="Q75" s="93" t="s">
        <v>3304</v>
      </c>
      <c r="R75" s="47" t="s">
        <v>3102</v>
      </c>
      <c r="S75" s="13" t="s">
        <v>3101</v>
      </c>
      <c r="T75" s="13" t="s">
        <v>3305</v>
      </c>
      <c r="U75" s="28" t="s">
        <v>3303</v>
      </c>
    </row>
    <row r="76" spans="3:21" ht="15.75" thickBot="1" x14ac:dyDescent="0.3">
      <c r="L76" s="99"/>
      <c r="M76" s="99"/>
      <c r="N76" s="99"/>
      <c r="O76" s="96"/>
      <c r="P76" s="93"/>
      <c r="Q76" s="93"/>
      <c r="R76" s="46" t="s">
        <v>3098</v>
      </c>
      <c r="S76" s="12" t="s">
        <v>3306</v>
      </c>
      <c r="T76" s="12" t="s">
        <v>3307</v>
      </c>
      <c r="U76" s="27" t="s">
        <v>3308</v>
      </c>
    </row>
    <row r="77" spans="3:21" ht="15.75" thickBot="1" x14ac:dyDescent="0.3">
      <c r="L77" s="99"/>
      <c r="M77" s="99"/>
      <c r="N77" s="99"/>
      <c r="O77" s="96"/>
      <c r="P77" s="93"/>
      <c r="Q77" s="93"/>
      <c r="R77" s="47" t="s">
        <v>3110</v>
      </c>
      <c r="S77" s="13" t="s">
        <v>3309</v>
      </c>
      <c r="T77" s="13" t="s">
        <v>3310</v>
      </c>
      <c r="U77" s="28" t="s">
        <v>3311</v>
      </c>
    </row>
    <row r="78" spans="3:21" ht="15.75" thickBot="1" x14ac:dyDescent="0.3">
      <c r="L78" s="99"/>
      <c r="M78" s="99"/>
      <c r="N78" s="99"/>
      <c r="O78" s="96"/>
      <c r="P78" s="93"/>
      <c r="Q78" s="93"/>
      <c r="R78" s="46" t="s">
        <v>3120</v>
      </c>
      <c r="S78" s="12" t="s">
        <v>3312</v>
      </c>
      <c r="T78" s="12" t="s">
        <v>3313</v>
      </c>
      <c r="U78" s="27" t="s">
        <v>3314</v>
      </c>
    </row>
    <row r="79" spans="3:21" ht="15.75" thickBot="1" x14ac:dyDescent="0.3">
      <c r="L79" s="99"/>
      <c r="M79" s="99"/>
      <c r="N79" s="99"/>
      <c r="O79" s="96"/>
      <c r="P79" s="93"/>
      <c r="Q79" s="93"/>
      <c r="R79" s="47" t="s">
        <v>3132</v>
      </c>
      <c r="S79" s="13" t="s">
        <v>3315</v>
      </c>
      <c r="T79" s="13" t="s">
        <v>3316</v>
      </c>
      <c r="U79" s="28" t="s">
        <v>3303</v>
      </c>
    </row>
    <row r="80" spans="3:21" ht="15.75" thickBot="1" x14ac:dyDescent="0.3">
      <c r="L80" s="99"/>
      <c r="M80" s="99"/>
      <c r="N80" s="99"/>
      <c r="O80" s="96"/>
      <c r="P80" s="94"/>
      <c r="Q80" s="94"/>
      <c r="R80" s="46" t="s">
        <v>3136</v>
      </c>
      <c r="S80" s="12" t="s">
        <v>3317</v>
      </c>
      <c r="T80" s="12" t="s">
        <v>3318</v>
      </c>
      <c r="U80" s="27" t="s">
        <v>3303</v>
      </c>
    </row>
    <row r="81" spans="12:21" ht="15.75" thickBot="1" x14ac:dyDescent="0.3">
      <c r="L81" s="99"/>
      <c r="M81" s="99"/>
      <c r="N81" s="99"/>
      <c r="O81" s="96"/>
      <c r="P81" s="98" t="s">
        <v>3110</v>
      </c>
      <c r="Q81" s="107" t="s">
        <v>3319</v>
      </c>
      <c r="R81" s="47" t="s">
        <v>3102</v>
      </c>
      <c r="S81" s="13" t="s">
        <v>3101</v>
      </c>
      <c r="T81" s="13" t="s">
        <v>3320</v>
      </c>
      <c r="U81" s="28" t="s">
        <v>3321</v>
      </c>
    </row>
    <row r="82" spans="12:21" ht="15.75" thickBot="1" x14ac:dyDescent="0.3">
      <c r="L82" s="99"/>
      <c r="M82" s="99"/>
      <c r="N82" s="99"/>
      <c r="O82" s="96"/>
      <c r="P82" s="99"/>
      <c r="Q82" s="99"/>
      <c r="R82" s="46" t="s">
        <v>3098</v>
      </c>
      <c r="S82" s="12" t="s">
        <v>3322</v>
      </c>
      <c r="T82" s="12" t="s">
        <v>3323</v>
      </c>
      <c r="U82" s="27" t="s">
        <v>3324</v>
      </c>
    </row>
    <row r="83" spans="12:21" ht="15.75" thickBot="1" x14ac:dyDescent="0.3">
      <c r="L83" s="99"/>
      <c r="M83" s="99"/>
      <c r="N83" s="99"/>
      <c r="O83" s="96"/>
      <c r="P83" s="99"/>
      <c r="Q83" s="99"/>
      <c r="R83" s="47" t="s">
        <v>3110</v>
      </c>
      <c r="S83" s="13" t="s">
        <v>3325</v>
      </c>
      <c r="T83" s="13" t="s">
        <v>3326</v>
      </c>
      <c r="U83" s="28" t="s">
        <v>3327</v>
      </c>
    </row>
    <row r="84" spans="12:21" ht="15.75" thickBot="1" x14ac:dyDescent="0.3">
      <c r="L84" s="99"/>
      <c r="M84" s="99"/>
      <c r="N84" s="99"/>
      <c r="O84" s="96"/>
      <c r="P84" s="99"/>
      <c r="Q84" s="99"/>
      <c r="R84" s="46" t="s">
        <v>3120</v>
      </c>
      <c r="S84" s="12" t="s">
        <v>3328</v>
      </c>
      <c r="T84" s="12" t="s">
        <v>3329</v>
      </c>
      <c r="U84" s="27" t="s">
        <v>3330</v>
      </c>
    </row>
    <row r="85" spans="12:21" ht="15.75" thickBot="1" x14ac:dyDescent="0.3">
      <c r="L85" s="99"/>
      <c r="M85" s="99"/>
      <c r="N85" s="99"/>
      <c r="O85" s="96"/>
      <c r="P85" s="100"/>
      <c r="Q85" s="100"/>
      <c r="R85" s="47" t="s">
        <v>3132</v>
      </c>
      <c r="S85" s="13" t="s">
        <v>3331</v>
      </c>
      <c r="T85" s="13" t="s">
        <v>3332</v>
      </c>
      <c r="U85" s="28" t="s">
        <v>3321</v>
      </c>
    </row>
    <row r="86" spans="12:21" ht="15.75" thickBot="1" x14ac:dyDescent="0.3">
      <c r="L86" s="99"/>
      <c r="M86" s="99"/>
      <c r="N86" s="99"/>
      <c r="O86" s="96"/>
      <c r="P86" s="47" t="s">
        <v>3120</v>
      </c>
      <c r="Q86" s="35" t="s">
        <v>3333</v>
      </c>
      <c r="R86" s="46" t="s">
        <v>3102</v>
      </c>
      <c r="S86" s="12" t="s">
        <v>3101</v>
      </c>
      <c r="T86" s="12" t="s">
        <v>3334</v>
      </c>
      <c r="U86" s="27" t="s">
        <v>3321</v>
      </c>
    </row>
    <row r="87" spans="12:21" ht="24.75" thickBot="1" x14ac:dyDescent="0.3">
      <c r="L87" s="99"/>
      <c r="M87" s="99"/>
      <c r="N87" s="99"/>
      <c r="O87" s="96"/>
      <c r="P87" s="46" t="s">
        <v>3132</v>
      </c>
      <c r="Q87" s="21" t="s">
        <v>3112</v>
      </c>
      <c r="R87" s="47" t="s">
        <v>3102</v>
      </c>
      <c r="S87" s="13" t="s">
        <v>3101</v>
      </c>
      <c r="T87" s="13" t="s">
        <v>3335</v>
      </c>
      <c r="U87" s="28" t="s">
        <v>3336</v>
      </c>
    </row>
    <row r="88" spans="12:21" ht="36.75" thickBot="1" x14ac:dyDescent="0.3">
      <c r="L88" s="99"/>
      <c r="M88" s="99"/>
      <c r="N88" s="99"/>
      <c r="O88" s="96"/>
      <c r="P88" s="92" t="s">
        <v>3136</v>
      </c>
      <c r="Q88" s="101" t="s">
        <v>3116</v>
      </c>
      <c r="R88" s="46" t="s">
        <v>3102</v>
      </c>
      <c r="S88" s="12" t="s">
        <v>3101</v>
      </c>
      <c r="T88" s="12" t="s">
        <v>2336</v>
      </c>
      <c r="U88" s="27" t="s">
        <v>3336</v>
      </c>
    </row>
    <row r="89" spans="12:21" ht="15.75" thickBot="1" x14ac:dyDescent="0.3">
      <c r="L89" s="99"/>
      <c r="M89" s="99"/>
      <c r="N89" s="100"/>
      <c r="O89" s="97"/>
      <c r="P89" s="94"/>
      <c r="Q89" s="94"/>
      <c r="R89" s="47" t="s">
        <v>3098</v>
      </c>
      <c r="S89" s="13" t="s">
        <v>3337</v>
      </c>
      <c r="T89" s="13" t="s">
        <v>3338</v>
      </c>
      <c r="U89" s="28" t="s">
        <v>3336</v>
      </c>
    </row>
    <row r="90" spans="12:21" ht="15.75" thickBot="1" x14ac:dyDescent="0.3">
      <c r="L90" s="99"/>
      <c r="M90" s="99"/>
      <c r="N90" s="92" t="s">
        <v>3110</v>
      </c>
      <c r="O90" s="103" t="s">
        <v>3147</v>
      </c>
      <c r="P90" s="46" t="s">
        <v>3102</v>
      </c>
      <c r="Q90" s="21" t="s">
        <v>3101</v>
      </c>
      <c r="R90" s="46" t="s">
        <v>3102</v>
      </c>
      <c r="S90" s="12" t="s">
        <v>3101</v>
      </c>
      <c r="T90" s="12" t="s">
        <v>3339</v>
      </c>
      <c r="U90" s="27" t="s">
        <v>3340</v>
      </c>
    </row>
    <row r="91" spans="12:21" ht="15.75" thickBot="1" x14ac:dyDescent="0.3">
      <c r="L91" s="99"/>
      <c r="M91" s="99"/>
      <c r="N91" s="93"/>
      <c r="O91" s="104"/>
      <c r="P91" s="92" t="s">
        <v>3098</v>
      </c>
      <c r="Q91" s="101" t="s">
        <v>3341</v>
      </c>
      <c r="R91" s="47" t="s">
        <v>3102</v>
      </c>
      <c r="S91" s="13" t="s">
        <v>3101</v>
      </c>
      <c r="T91" s="13" t="s">
        <v>2303</v>
      </c>
      <c r="U91" s="28" t="s">
        <v>3342</v>
      </c>
    </row>
    <row r="92" spans="12:21" ht="15.75" thickBot="1" x14ac:dyDescent="0.3">
      <c r="L92" s="99"/>
      <c r="M92" s="99"/>
      <c r="N92" s="93"/>
      <c r="O92" s="104"/>
      <c r="P92" s="94"/>
      <c r="Q92" s="94"/>
      <c r="R92" s="46" t="s">
        <v>3098</v>
      </c>
      <c r="S92" s="12" t="s">
        <v>3343</v>
      </c>
      <c r="T92" s="12" t="s">
        <v>3344</v>
      </c>
      <c r="U92" s="27" t="s">
        <v>3342</v>
      </c>
    </row>
    <row r="93" spans="12:21" ht="24.75" thickBot="1" x14ac:dyDescent="0.3">
      <c r="L93" s="99"/>
      <c r="M93" s="99"/>
      <c r="N93" s="93"/>
      <c r="O93" s="104"/>
      <c r="P93" s="46" t="s">
        <v>3110</v>
      </c>
      <c r="Q93" s="21" t="s">
        <v>3345</v>
      </c>
      <c r="R93" s="47" t="s">
        <v>3102</v>
      </c>
      <c r="S93" s="13" t="s">
        <v>3101</v>
      </c>
      <c r="T93" s="13" t="s">
        <v>3346</v>
      </c>
      <c r="U93" s="28" t="s">
        <v>3347</v>
      </c>
    </row>
    <row r="94" spans="12:21" ht="24.75" thickBot="1" x14ac:dyDescent="0.3">
      <c r="L94" s="99"/>
      <c r="M94" s="99"/>
      <c r="N94" s="93"/>
      <c r="O94" s="104"/>
      <c r="P94" s="92" t="s">
        <v>3120</v>
      </c>
      <c r="Q94" s="101" t="s">
        <v>3348</v>
      </c>
      <c r="R94" s="46" t="s">
        <v>3102</v>
      </c>
      <c r="S94" s="12" t="s">
        <v>3101</v>
      </c>
      <c r="T94" s="12" t="s">
        <v>3349</v>
      </c>
      <c r="U94" s="27" t="s">
        <v>3350</v>
      </c>
    </row>
    <row r="95" spans="12:21" ht="15.75" thickBot="1" x14ac:dyDescent="0.3">
      <c r="L95" s="99"/>
      <c r="M95" s="99"/>
      <c r="N95" s="93"/>
      <c r="O95" s="104"/>
      <c r="P95" s="93"/>
      <c r="Q95" s="93"/>
      <c r="R95" s="47" t="s">
        <v>3098</v>
      </c>
      <c r="S95" s="13" t="s">
        <v>3351</v>
      </c>
      <c r="T95" s="13" t="s">
        <v>3352</v>
      </c>
      <c r="U95" s="28" t="s">
        <v>3353</v>
      </c>
    </row>
    <row r="96" spans="12:21" ht="15.75" thickBot="1" x14ac:dyDescent="0.3">
      <c r="L96" s="99"/>
      <c r="M96" s="99"/>
      <c r="N96" s="93"/>
      <c r="O96" s="104"/>
      <c r="P96" s="93"/>
      <c r="Q96" s="93"/>
      <c r="R96" s="46" t="s">
        <v>3110</v>
      </c>
      <c r="S96" s="12" t="s">
        <v>3354</v>
      </c>
      <c r="T96" s="12" t="s">
        <v>3355</v>
      </c>
      <c r="U96" s="27" t="s">
        <v>3342</v>
      </c>
    </row>
    <row r="97" spans="12:21" ht="15.75" thickBot="1" x14ac:dyDescent="0.3">
      <c r="L97" s="99"/>
      <c r="M97" s="99"/>
      <c r="N97" s="93"/>
      <c r="O97" s="104"/>
      <c r="P97" s="93"/>
      <c r="Q97" s="93"/>
      <c r="R97" s="47" t="s">
        <v>3120</v>
      </c>
      <c r="S97" s="13" t="s">
        <v>3356</v>
      </c>
      <c r="T97" s="13" t="s">
        <v>3357</v>
      </c>
      <c r="U97" s="28" t="s">
        <v>3358</v>
      </c>
    </row>
    <row r="98" spans="12:21" ht="15.75" thickBot="1" x14ac:dyDescent="0.3">
      <c r="L98" s="99"/>
      <c r="M98" s="99"/>
      <c r="N98" s="93"/>
      <c r="O98" s="104"/>
      <c r="P98" s="93"/>
      <c r="Q98" s="93"/>
      <c r="R98" s="46" t="s">
        <v>3132</v>
      </c>
      <c r="S98" s="12" t="s">
        <v>3359</v>
      </c>
      <c r="T98" s="12" t="s">
        <v>3360</v>
      </c>
      <c r="U98" s="27" t="s">
        <v>3358</v>
      </c>
    </row>
    <row r="99" spans="12:21" ht="15.75" thickBot="1" x14ac:dyDescent="0.3">
      <c r="L99" s="99"/>
      <c r="M99" s="99"/>
      <c r="N99" s="93"/>
      <c r="O99" s="104"/>
      <c r="P99" s="93"/>
      <c r="Q99" s="93"/>
      <c r="R99" s="47" t="s">
        <v>3136</v>
      </c>
      <c r="S99" s="13" t="s">
        <v>3361</v>
      </c>
      <c r="T99" s="13" t="s">
        <v>3362</v>
      </c>
      <c r="U99" s="28" t="s">
        <v>3363</v>
      </c>
    </row>
    <row r="100" spans="12:21" ht="15.75" thickBot="1" x14ac:dyDescent="0.3">
      <c r="L100" s="99"/>
      <c r="M100" s="99"/>
      <c r="N100" s="93"/>
      <c r="O100" s="104"/>
      <c r="P100" s="93"/>
      <c r="Q100" s="93"/>
      <c r="R100" s="46" t="s">
        <v>3217</v>
      </c>
      <c r="S100" s="12" t="s">
        <v>3364</v>
      </c>
      <c r="T100" s="12" t="s">
        <v>3365</v>
      </c>
      <c r="U100" s="27" t="s">
        <v>3366</v>
      </c>
    </row>
    <row r="101" spans="12:21" ht="15.75" thickBot="1" x14ac:dyDescent="0.3">
      <c r="L101" s="99"/>
      <c r="M101" s="99"/>
      <c r="N101" s="93"/>
      <c r="O101" s="104"/>
      <c r="P101" s="93"/>
      <c r="Q101" s="93"/>
      <c r="R101" s="47" t="s">
        <v>3220</v>
      </c>
      <c r="S101" s="13" t="s">
        <v>3367</v>
      </c>
      <c r="T101" s="13" t="s">
        <v>3368</v>
      </c>
      <c r="U101" s="28" t="s">
        <v>3369</v>
      </c>
    </row>
    <row r="102" spans="12:21" ht="15.75" thickBot="1" x14ac:dyDescent="0.3">
      <c r="L102" s="99"/>
      <c r="M102" s="99"/>
      <c r="N102" s="93"/>
      <c r="O102" s="104"/>
      <c r="P102" s="93"/>
      <c r="Q102" s="93"/>
      <c r="R102" s="46" t="s">
        <v>3242</v>
      </c>
      <c r="S102" s="12" t="s">
        <v>3370</v>
      </c>
      <c r="T102" s="12" t="s">
        <v>1832</v>
      </c>
      <c r="U102" s="27" t="s">
        <v>3369</v>
      </c>
    </row>
    <row r="103" spans="12:21" ht="15.75" thickBot="1" x14ac:dyDescent="0.3">
      <c r="L103" s="99"/>
      <c r="M103" s="99"/>
      <c r="N103" s="93"/>
      <c r="O103" s="104"/>
      <c r="P103" s="93"/>
      <c r="Q103" s="93"/>
      <c r="R103" s="35">
        <v>9</v>
      </c>
      <c r="S103" s="13" t="s">
        <v>3371</v>
      </c>
      <c r="T103" s="13" t="s">
        <v>3372</v>
      </c>
      <c r="U103" s="28" t="s">
        <v>3350</v>
      </c>
    </row>
    <row r="104" spans="12:21" ht="15.75" thickBot="1" x14ac:dyDescent="0.3">
      <c r="L104" s="99"/>
      <c r="M104" s="99"/>
      <c r="N104" s="93"/>
      <c r="O104" s="104"/>
      <c r="P104" s="93"/>
      <c r="Q104" s="93"/>
      <c r="R104" s="46">
        <v>10</v>
      </c>
      <c r="S104" s="12" t="s">
        <v>3373</v>
      </c>
      <c r="T104" s="12" t="s">
        <v>3374</v>
      </c>
      <c r="U104" s="27" t="s">
        <v>3375</v>
      </c>
    </row>
    <row r="105" spans="12:21" ht="15.75" thickBot="1" x14ac:dyDescent="0.3">
      <c r="L105" s="99"/>
      <c r="M105" s="99"/>
      <c r="N105" s="93"/>
      <c r="O105" s="104"/>
      <c r="P105" s="93"/>
      <c r="Q105" s="93"/>
      <c r="R105" s="47">
        <v>11</v>
      </c>
      <c r="S105" s="13" t="s">
        <v>3376</v>
      </c>
      <c r="T105" s="13" t="s">
        <v>3377</v>
      </c>
      <c r="U105" s="28" t="s">
        <v>3378</v>
      </c>
    </row>
    <row r="106" spans="12:21" ht="15.75" thickBot="1" x14ac:dyDescent="0.3">
      <c r="L106" s="99"/>
      <c r="M106" s="99"/>
      <c r="N106" s="93"/>
      <c r="O106" s="104"/>
      <c r="P106" s="93"/>
      <c r="Q106" s="93"/>
      <c r="R106" s="46">
        <v>12</v>
      </c>
      <c r="S106" s="12" t="s">
        <v>3379</v>
      </c>
      <c r="T106" s="12" t="s">
        <v>3380</v>
      </c>
      <c r="U106" s="27" t="s">
        <v>3378</v>
      </c>
    </row>
    <row r="107" spans="12:21" ht="15.75" thickBot="1" x14ac:dyDescent="0.3">
      <c r="L107" s="99"/>
      <c r="M107" s="99"/>
      <c r="N107" s="93"/>
      <c r="O107" s="104"/>
      <c r="P107" s="93"/>
      <c r="Q107" s="93"/>
      <c r="R107" s="47">
        <v>13</v>
      </c>
      <c r="S107" s="13" t="s">
        <v>3381</v>
      </c>
      <c r="T107" s="13" t="s">
        <v>3382</v>
      </c>
      <c r="U107" s="28" t="s">
        <v>3342</v>
      </c>
    </row>
    <row r="108" spans="12:21" ht="15.75" thickBot="1" x14ac:dyDescent="0.3">
      <c r="L108" s="99"/>
      <c r="M108" s="99"/>
      <c r="N108" s="93"/>
      <c r="O108" s="104"/>
      <c r="P108" s="93"/>
      <c r="Q108" s="93"/>
      <c r="R108" s="46">
        <v>14</v>
      </c>
      <c r="S108" s="12" t="s">
        <v>3383</v>
      </c>
      <c r="T108" s="12" t="s">
        <v>3384</v>
      </c>
      <c r="U108" s="27" t="s">
        <v>3340</v>
      </c>
    </row>
    <row r="109" spans="12:21" ht="15.75" thickBot="1" x14ac:dyDescent="0.3">
      <c r="L109" s="99"/>
      <c r="M109" s="99"/>
      <c r="N109" s="94"/>
      <c r="O109" s="105"/>
      <c r="P109" s="94"/>
      <c r="Q109" s="94"/>
      <c r="R109" s="47">
        <v>15</v>
      </c>
      <c r="S109" s="13" t="s">
        <v>3385</v>
      </c>
      <c r="T109" s="13" t="s">
        <v>3386</v>
      </c>
      <c r="U109" s="28" t="s">
        <v>3342</v>
      </c>
    </row>
    <row r="110" spans="12:21" ht="15.75" thickBot="1" x14ac:dyDescent="0.3">
      <c r="L110" s="99"/>
      <c r="M110" s="99"/>
      <c r="N110" s="49" t="s">
        <v>3120</v>
      </c>
      <c r="O110" s="96" t="s">
        <v>3195</v>
      </c>
      <c r="P110" s="46" t="s">
        <v>3102</v>
      </c>
      <c r="Q110" s="21" t="s">
        <v>3101</v>
      </c>
      <c r="R110" s="46" t="s">
        <v>3102</v>
      </c>
      <c r="S110" s="12" t="s">
        <v>3101</v>
      </c>
      <c r="T110" s="12" t="s">
        <v>3387</v>
      </c>
      <c r="U110" s="27" t="s">
        <v>3301</v>
      </c>
    </row>
    <row r="111" spans="12:21" ht="15.75" thickBot="1" x14ac:dyDescent="0.3">
      <c r="L111" s="99"/>
      <c r="M111" s="99"/>
      <c r="N111" s="99"/>
      <c r="O111" s="96"/>
      <c r="P111" s="47" t="s">
        <v>3098</v>
      </c>
      <c r="Q111" s="35" t="s">
        <v>3388</v>
      </c>
      <c r="R111" s="47" t="s">
        <v>3102</v>
      </c>
      <c r="S111" s="13" t="s">
        <v>3101</v>
      </c>
      <c r="T111" s="13" t="s">
        <v>1177</v>
      </c>
      <c r="U111" s="28" t="s">
        <v>3389</v>
      </c>
    </row>
    <row r="112" spans="12:21" ht="24.75" thickBot="1" x14ac:dyDescent="0.3">
      <c r="L112" s="99"/>
      <c r="M112" s="99"/>
      <c r="N112" s="99"/>
      <c r="O112" s="96"/>
      <c r="P112" s="98" t="s">
        <v>3110</v>
      </c>
      <c r="Q112" s="107" t="s">
        <v>3390</v>
      </c>
      <c r="R112" s="46" t="s">
        <v>3102</v>
      </c>
      <c r="S112" s="12" t="s">
        <v>3101</v>
      </c>
      <c r="T112" s="12" t="s">
        <v>3391</v>
      </c>
      <c r="U112" s="27" t="s">
        <v>3301</v>
      </c>
    </row>
    <row r="113" spans="12:21" ht="15.75" thickBot="1" x14ac:dyDescent="0.3">
      <c r="L113" s="99"/>
      <c r="M113" s="99"/>
      <c r="N113" s="99"/>
      <c r="O113" s="96"/>
      <c r="P113" s="99"/>
      <c r="Q113" s="99"/>
      <c r="R113" s="47" t="s">
        <v>3098</v>
      </c>
      <c r="S113" s="13" t="s">
        <v>3392</v>
      </c>
      <c r="T113" s="13" t="s">
        <v>3393</v>
      </c>
      <c r="U113" s="28" t="s">
        <v>3301</v>
      </c>
    </row>
    <row r="114" spans="12:21" ht="15.75" thickBot="1" x14ac:dyDescent="0.3">
      <c r="L114" s="99"/>
      <c r="M114" s="99"/>
      <c r="N114" s="99"/>
      <c r="O114" s="96"/>
      <c r="P114" s="100"/>
      <c r="Q114" s="100"/>
      <c r="R114" s="46" t="s">
        <v>3110</v>
      </c>
      <c r="S114" s="12" t="s">
        <v>3394</v>
      </c>
      <c r="T114" s="12" t="s">
        <v>3395</v>
      </c>
      <c r="U114" s="27" t="s">
        <v>3396</v>
      </c>
    </row>
    <row r="115" spans="12:21" ht="24.75" thickBot="1" x14ac:dyDescent="0.3">
      <c r="L115" s="99"/>
      <c r="M115" s="99"/>
      <c r="N115" s="99"/>
      <c r="O115" s="96"/>
      <c r="P115" s="92" t="s">
        <v>3120</v>
      </c>
      <c r="Q115" s="101" t="s">
        <v>3348</v>
      </c>
      <c r="R115" s="47" t="s">
        <v>3102</v>
      </c>
      <c r="S115" s="13" t="s">
        <v>3101</v>
      </c>
      <c r="T115" s="13" t="s">
        <v>3397</v>
      </c>
      <c r="U115" s="28" t="s">
        <v>3398</v>
      </c>
    </row>
    <row r="116" spans="12:21" ht="15.75" thickBot="1" x14ac:dyDescent="0.3">
      <c r="L116" s="99"/>
      <c r="M116" s="99"/>
      <c r="N116" s="99"/>
      <c r="O116" s="96"/>
      <c r="P116" s="93"/>
      <c r="Q116" s="93"/>
      <c r="R116" s="46" t="s">
        <v>3098</v>
      </c>
      <c r="S116" s="12" t="s">
        <v>3399</v>
      </c>
      <c r="T116" s="12" t="s">
        <v>3400</v>
      </c>
      <c r="U116" s="27" t="s">
        <v>3398</v>
      </c>
    </row>
    <row r="117" spans="12:21" ht="15.75" thickBot="1" x14ac:dyDescent="0.3">
      <c r="L117" s="99"/>
      <c r="M117" s="99"/>
      <c r="N117" s="99"/>
      <c r="O117" s="96"/>
      <c r="P117" s="93"/>
      <c r="Q117" s="93"/>
      <c r="R117" s="47" t="s">
        <v>3110</v>
      </c>
      <c r="S117" s="13" t="s">
        <v>3401</v>
      </c>
      <c r="T117" s="13" t="s">
        <v>3402</v>
      </c>
      <c r="U117" s="28" t="s">
        <v>3398</v>
      </c>
    </row>
    <row r="118" spans="12:21" ht="15.75" thickBot="1" x14ac:dyDescent="0.3">
      <c r="L118" s="99"/>
      <c r="M118" s="99"/>
      <c r="N118" s="99"/>
      <c r="O118" s="96"/>
      <c r="P118" s="93"/>
      <c r="Q118" s="93"/>
      <c r="R118" s="46" t="s">
        <v>3120</v>
      </c>
      <c r="S118" s="12" t="s">
        <v>3403</v>
      </c>
      <c r="T118" s="12" t="s">
        <v>3404</v>
      </c>
      <c r="U118" s="27" t="s">
        <v>3375</v>
      </c>
    </row>
    <row r="119" spans="12:21" ht="15.75" thickBot="1" x14ac:dyDescent="0.3">
      <c r="L119" s="99"/>
      <c r="M119" s="99"/>
      <c r="N119" s="99"/>
      <c r="O119" s="96"/>
      <c r="P119" s="94"/>
      <c r="Q119" s="94"/>
      <c r="R119" s="47" t="s">
        <v>3132</v>
      </c>
      <c r="S119" s="13" t="s">
        <v>3405</v>
      </c>
      <c r="T119" s="13" t="s">
        <v>3406</v>
      </c>
      <c r="U119" s="28" t="s">
        <v>3375</v>
      </c>
    </row>
    <row r="120" spans="12:21" ht="36.75" thickBot="1" x14ac:dyDescent="0.3">
      <c r="L120" s="99"/>
      <c r="M120" s="99"/>
      <c r="N120" s="99"/>
      <c r="O120" s="96"/>
      <c r="P120" s="46" t="s">
        <v>3132</v>
      </c>
      <c r="Q120" s="21" t="s">
        <v>3407</v>
      </c>
      <c r="R120" s="46" t="s">
        <v>3102</v>
      </c>
      <c r="S120" s="12" t="s">
        <v>3101</v>
      </c>
      <c r="T120" s="12" t="s">
        <v>3408</v>
      </c>
      <c r="U120" s="11" t="s">
        <v>3409</v>
      </c>
    </row>
    <row r="121" spans="12:21" ht="15.75" thickBot="1" x14ac:dyDescent="0.3">
      <c r="L121" s="99"/>
      <c r="M121" s="99"/>
      <c r="N121" s="99"/>
      <c r="O121" s="96"/>
      <c r="P121" s="92" t="s">
        <v>3136</v>
      </c>
      <c r="Q121" s="101" t="s">
        <v>3255</v>
      </c>
      <c r="R121" s="47" t="s">
        <v>3102</v>
      </c>
      <c r="S121" s="13" t="s">
        <v>3101</v>
      </c>
      <c r="T121" s="13" t="s">
        <v>3410</v>
      </c>
      <c r="U121" s="28" t="s">
        <v>3411</v>
      </c>
    </row>
    <row r="122" spans="12:21" ht="15.75" thickBot="1" x14ac:dyDescent="0.3">
      <c r="L122" s="99"/>
      <c r="M122" s="99"/>
      <c r="N122" s="99"/>
      <c r="O122" s="96"/>
      <c r="P122" s="93"/>
      <c r="Q122" s="93"/>
      <c r="R122" s="46" t="s">
        <v>3098</v>
      </c>
      <c r="S122" s="12" t="s">
        <v>3412</v>
      </c>
      <c r="T122" s="12" t="s">
        <v>3413</v>
      </c>
      <c r="U122" s="27" t="s">
        <v>3414</v>
      </c>
    </row>
    <row r="123" spans="12:21" ht="15.75" thickBot="1" x14ac:dyDescent="0.3">
      <c r="L123" s="99"/>
      <c r="M123" s="99"/>
      <c r="N123" s="99"/>
      <c r="O123" s="96"/>
      <c r="P123" s="93"/>
      <c r="Q123" s="93"/>
      <c r="R123" s="47" t="s">
        <v>3110</v>
      </c>
      <c r="S123" s="13" t="s">
        <v>3415</v>
      </c>
      <c r="T123" s="13" t="s">
        <v>3416</v>
      </c>
      <c r="U123" s="28" t="s">
        <v>3417</v>
      </c>
    </row>
    <row r="124" spans="12:21" ht="15.75" thickBot="1" x14ac:dyDescent="0.3">
      <c r="L124" s="99"/>
      <c r="M124" s="99"/>
      <c r="N124" s="99"/>
      <c r="O124" s="96"/>
      <c r="P124" s="93"/>
      <c r="Q124" s="93"/>
      <c r="R124" s="46" t="s">
        <v>3120</v>
      </c>
      <c r="S124" s="12" t="s">
        <v>3418</v>
      </c>
      <c r="T124" s="12" t="s">
        <v>3419</v>
      </c>
      <c r="U124" s="27" t="s">
        <v>3389</v>
      </c>
    </row>
    <row r="125" spans="12:21" ht="15.75" thickBot="1" x14ac:dyDescent="0.3">
      <c r="L125" s="99"/>
      <c r="M125" s="99"/>
      <c r="N125" s="99"/>
      <c r="O125" s="96"/>
      <c r="P125" s="93"/>
      <c r="Q125" s="93"/>
      <c r="R125" s="47" t="s">
        <v>3132</v>
      </c>
      <c r="S125" s="13" t="s">
        <v>3420</v>
      </c>
      <c r="T125" s="13" t="s">
        <v>3421</v>
      </c>
      <c r="U125" s="28" t="s">
        <v>3422</v>
      </c>
    </row>
    <row r="126" spans="12:21" ht="15.75" thickBot="1" x14ac:dyDescent="0.3">
      <c r="L126" s="99"/>
      <c r="M126" s="99"/>
      <c r="N126" s="100"/>
      <c r="O126" s="97"/>
      <c r="P126" s="94"/>
      <c r="Q126" s="94"/>
      <c r="R126" s="46" t="s">
        <v>3136</v>
      </c>
      <c r="S126" s="12" t="s">
        <v>3423</v>
      </c>
      <c r="T126" s="12" t="s">
        <v>3424</v>
      </c>
      <c r="U126" s="27" t="s">
        <v>3411</v>
      </c>
    </row>
    <row r="127" spans="12:21" ht="24.75" thickBot="1" x14ac:dyDescent="0.3">
      <c r="L127" s="99"/>
      <c r="M127" s="99"/>
      <c r="N127" s="92" t="s">
        <v>3132</v>
      </c>
      <c r="O127" s="103" t="s">
        <v>3425</v>
      </c>
      <c r="P127" s="98" t="s">
        <v>3102</v>
      </c>
      <c r="Q127" s="107" t="s">
        <v>3101</v>
      </c>
      <c r="R127" s="47" t="s">
        <v>3102</v>
      </c>
      <c r="S127" s="13" t="s">
        <v>3101</v>
      </c>
      <c r="T127" s="13" t="s">
        <v>3426</v>
      </c>
      <c r="U127" s="15" t="s">
        <v>3409</v>
      </c>
    </row>
    <row r="128" spans="12:21" ht="15.75" thickBot="1" x14ac:dyDescent="0.3">
      <c r="L128" s="99"/>
      <c r="M128" s="99"/>
      <c r="N128" s="93"/>
      <c r="O128" s="104"/>
      <c r="P128" s="100"/>
      <c r="Q128" s="100"/>
      <c r="R128" s="46" t="s">
        <v>3098</v>
      </c>
      <c r="S128" s="12" t="s">
        <v>3337</v>
      </c>
      <c r="T128" s="12" t="s">
        <v>3427</v>
      </c>
      <c r="U128" s="16"/>
    </row>
    <row r="129" spans="12:21" ht="15.75" thickBot="1" x14ac:dyDescent="0.3">
      <c r="L129" s="99"/>
      <c r="M129" s="99"/>
      <c r="N129" s="93"/>
      <c r="O129" s="104"/>
      <c r="P129" s="92" t="s">
        <v>3098</v>
      </c>
      <c r="Q129" s="101" t="s">
        <v>3293</v>
      </c>
      <c r="R129" s="47" t="s">
        <v>3102</v>
      </c>
      <c r="S129" s="13" t="s">
        <v>3101</v>
      </c>
      <c r="T129" s="13" t="s">
        <v>3428</v>
      </c>
      <c r="U129" s="16"/>
    </row>
    <row r="130" spans="12:21" ht="15.75" thickBot="1" x14ac:dyDescent="0.3">
      <c r="L130" s="100"/>
      <c r="M130" s="100"/>
      <c r="N130" s="94"/>
      <c r="O130" s="105"/>
      <c r="P130" s="94"/>
      <c r="Q130" s="94"/>
      <c r="R130" s="46" t="s">
        <v>3098</v>
      </c>
      <c r="S130" s="12" t="s">
        <v>3337</v>
      </c>
      <c r="T130" s="12" t="s">
        <v>2483</v>
      </c>
      <c r="U130" s="17"/>
    </row>
    <row r="131" spans="12:21" ht="24.75" thickBot="1" x14ac:dyDescent="0.3">
      <c r="L131" s="98" t="s">
        <v>3120</v>
      </c>
      <c r="M131" s="107" t="s">
        <v>3275</v>
      </c>
      <c r="N131" s="98" t="s">
        <v>3098</v>
      </c>
      <c r="O131" s="95" t="s">
        <v>3108</v>
      </c>
      <c r="P131" s="98" t="s">
        <v>3098</v>
      </c>
      <c r="Q131" s="107" t="s">
        <v>3429</v>
      </c>
      <c r="R131" s="47" t="s">
        <v>3102</v>
      </c>
      <c r="S131" s="13" t="s">
        <v>3101</v>
      </c>
      <c r="T131" s="13" t="s">
        <v>3430</v>
      </c>
      <c r="U131" s="28" t="s">
        <v>3104</v>
      </c>
    </row>
    <row r="132" spans="12:21" ht="15.75" thickBot="1" x14ac:dyDescent="0.3">
      <c r="L132" s="99"/>
      <c r="M132" s="99"/>
      <c r="N132" s="99"/>
      <c r="O132" s="96"/>
      <c r="P132" s="99"/>
      <c r="Q132" s="99"/>
      <c r="R132" s="46" t="s">
        <v>3098</v>
      </c>
      <c r="S132" s="12" t="s">
        <v>3431</v>
      </c>
      <c r="T132" s="12" t="s">
        <v>3432</v>
      </c>
      <c r="U132" s="27" t="s">
        <v>3104</v>
      </c>
    </row>
    <row r="133" spans="12:21" ht="15.75" thickBot="1" x14ac:dyDescent="0.3">
      <c r="L133" s="99"/>
      <c r="M133" s="99"/>
      <c r="N133" s="99"/>
      <c r="O133" s="96"/>
      <c r="P133" s="99"/>
      <c r="Q133" s="99"/>
      <c r="R133" s="47" t="s">
        <v>3110</v>
      </c>
      <c r="S133" s="13" t="s">
        <v>3433</v>
      </c>
      <c r="T133" s="13" t="s">
        <v>3434</v>
      </c>
      <c r="U133" s="28" t="s">
        <v>3104</v>
      </c>
    </row>
    <row r="134" spans="12:21" ht="15.75" thickBot="1" x14ac:dyDescent="0.3">
      <c r="L134" s="100"/>
      <c r="M134" s="100"/>
      <c r="N134" s="100"/>
      <c r="O134" s="97"/>
      <c r="P134" s="100"/>
      <c r="Q134" s="100"/>
      <c r="R134" s="46" t="s">
        <v>3120</v>
      </c>
      <c r="S134" s="12" t="s">
        <v>3435</v>
      </c>
      <c r="T134" s="12" t="s">
        <v>3436</v>
      </c>
      <c r="U134" s="27" t="s">
        <v>3104</v>
      </c>
    </row>
    <row r="135" spans="12:21" ht="24.75" thickBot="1" x14ac:dyDescent="0.3">
      <c r="L135" s="92" t="s">
        <v>3132</v>
      </c>
      <c r="M135" s="101" t="s">
        <v>3437</v>
      </c>
      <c r="N135" s="47" t="s">
        <v>3102</v>
      </c>
      <c r="O135" s="37" t="s">
        <v>3101</v>
      </c>
      <c r="P135" s="47" t="s">
        <v>3102</v>
      </c>
      <c r="Q135" s="35" t="s">
        <v>3101</v>
      </c>
      <c r="R135" s="47" t="s">
        <v>3102</v>
      </c>
      <c r="S135" s="13" t="s">
        <v>3101</v>
      </c>
      <c r="T135" s="13" t="s">
        <v>3438</v>
      </c>
      <c r="U135" s="30"/>
    </row>
    <row r="136" spans="12:21" ht="15.75" thickBot="1" x14ac:dyDescent="0.3">
      <c r="L136" s="94"/>
      <c r="M136" s="94"/>
      <c r="N136" s="46" t="s">
        <v>3098</v>
      </c>
      <c r="O136" s="36" t="s">
        <v>3439</v>
      </c>
      <c r="P136" s="46" t="s">
        <v>3102</v>
      </c>
      <c r="Q136" s="21" t="s">
        <v>3101</v>
      </c>
      <c r="R136" s="46" t="s">
        <v>3102</v>
      </c>
      <c r="S136" s="12" t="s">
        <v>3101</v>
      </c>
      <c r="T136" s="12" t="s">
        <v>3440</v>
      </c>
      <c r="U136" s="31"/>
    </row>
    <row r="137" spans="12:21" ht="24.75" thickBot="1" x14ac:dyDescent="0.3">
      <c r="L137" s="98" t="s">
        <v>3136</v>
      </c>
      <c r="M137" s="107" t="s">
        <v>3441</v>
      </c>
      <c r="N137" s="47" t="s">
        <v>3102</v>
      </c>
      <c r="O137" s="37" t="s">
        <v>3101</v>
      </c>
      <c r="P137" s="47" t="s">
        <v>3102</v>
      </c>
      <c r="Q137" s="35" t="s">
        <v>3101</v>
      </c>
      <c r="R137" s="47" t="s">
        <v>3102</v>
      </c>
      <c r="S137" s="13" t="s">
        <v>3101</v>
      </c>
      <c r="T137" s="13" t="s">
        <v>3442</v>
      </c>
      <c r="U137" s="30"/>
    </row>
    <row r="138" spans="12:21" ht="36.75" thickBot="1" x14ac:dyDescent="0.3">
      <c r="L138" s="29"/>
      <c r="M138" s="14"/>
      <c r="N138" s="46" t="s">
        <v>3098</v>
      </c>
      <c r="O138" s="36" t="s">
        <v>3443</v>
      </c>
      <c r="P138" s="46" t="s">
        <v>3102</v>
      </c>
      <c r="Q138" s="21" t="s">
        <v>3101</v>
      </c>
      <c r="R138" s="46" t="s">
        <v>3102</v>
      </c>
      <c r="S138" s="12" t="s">
        <v>3101</v>
      </c>
      <c r="T138" s="12" t="s">
        <v>3444</v>
      </c>
      <c r="U138" s="32"/>
    </row>
    <row r="139" spans="12:21" ht="24" x14ac:dyDescent="0.25">
      <c r="L139" s="29"/>
      <c r="M139" s="14"/>
      <c r="N139" s="92" t="s">
        <v>3110</v>
      </c>
      <c r="O139" s="38" t="s">
        <v>3445</v>
      </c>
      <c r="P139" s="92" t="s">
        <v>3102</v>
      </c>
      <c r="Q139" s="101" t="s">
        <v>3101</v>
      </c>
      <c r="R139" s="92" t="s">
        <v>3102</v>
      </c>
      <c r="S139" s="15" t="s">
        <v>3101</v>
      </c>
      <c r="T139" s="15" t="s">
        <v>3446</v>
      </c>
      <c r="U139" s="33"/>
    </row>
    <row r="140" spans="12:21" ht="15.75" thickBot="1" x14ac:dyDescent="0.3">
      <c r="L140" s="29"/>
      <c r="M140" s="14"/>
      <c r="N140" s="94"/>
      <c r="O140" s="37" t="s">
        <v>3447</v>
      </c>
      <c r="P140" s="94"/>
      <c r="Q140" s="94"/>
      <c r="R140" s="94"/>
      <c r="S140" s="17"/>
      <c r="T140" s="17"/>
      <c r="U140" s="34"/>
    </row>
    <row r="141" spans="12:21" ht="24.75" thickBot="1" x14ac:dyDescent="0.3">
      <c r="L141" s="26"/>
      <c r="M141" s="102"/>
      <c r="N141" s="46" t="s">
        <v>3120</v>
      </c>
      <c r="O141" s="36" t="s">
        <v>3448</v>
      </c>
      <c r="P141" s="46" t="s">
        <v>3102</v>
      </c>
      <c r="Q141" s="21" t="s">
        <v>3101</v>
      </c>
      <c r="R141" s="46" t="s">
        <v>3102</v>
      </c>
      <c r="S141" s="12" t="s">
        <v>3101</v>
      </c>
      <c r="T141" s="12" t="s">
        <v>3449</v>
      </c>
      <c r="U141" s="32"/>
    </row>
    <row r="149" ht="24.75" customHeight="1" x14ac:dyDescent="0.25"/>
  </sheetData>
  <mergeCells count="65">
    <mergeCell ref="E16:E18"/>
    <mergeCell ref="F16:F18"/>
    <mergeCell ref="C24:C32"/>
    <mergeCell ref="D24:D32"/>
    <mergeCell ref="C16:C18"/>
    <mergeCell ref="D16:D18"/>
    <mergeCell ref="C19:C23"/>
    <mergeCell ref="D19:D23"/>
    <mergeCell ref="I9:I10"/>
    <mergeCell ref="C11:C15"/>
    <mergeCell ref="D11:D15"/>
    <mergeCell ref="E12:E14"/>
    <mergeCell ref="F12:F14"/>
    <mergeCell ref="C9:D9"/>
    <mergeCell ref="G9:H9"/>
    <mergeCell ref="F40:F42"/>
    <mergeCell ref="E43:E45"/>
    <mergeCell ref="F43:F45"/>
    <mergeCell ref="E25:E27"/>
    <mergeCell ref="F25:F27"/>
    <mergeCell ref="E28:E30"/>
    <mergeCell ref="F28:F30"/>
    <mergeCell ref="E34:E36"/>
    <mergeCell ref="F34:F36"/>
    <mergeCell ref="E37:E39"/>
    <mergeCell ref="F37:F39"/>
    <mergeCell ref="F46:F48"/>
    <mergeCell ref="E49:E51"/>
    <mergeCell ref="F49:F51"/>
    <mergeCell ref="E52:E54"/>
    <mergeCell ref="F52:F54"/>
    <mergeCell ref="C66:C69"/>
    <mergeCell ref="D66:D69"/>
    <mergeCell ref="C33:C64"/>
    <mergeCell ref="D33:D64"/>
    <mergeCell ref="E46:E48"/>
    <mergeCell ref="E55:E57"/>
    <mergeCell ref="E40:E42"/>
    <mergeCell ref="F55:F57"/>
    <mergeCell ref="E58:E60"/>
    <mergeCell ref="F58:F60"/>
    <mergeCell ref="E61:E63"/>
    <mergeCell ref="F61:F63"/>
    <mergeCell ref="P9:Q9"/>
    <mergeCell ref="N13:N23"/>
    <mergeCell ref="O13:O23"/>
    <mergeCell ref="P16:P19"/>
    <mergeCell ref="Q16:Q19"/>
    <mergeCell ref="P21:P23"/>
    <mergeCell ref="U25:U26"/>
    <mergeCell ref="P28:P33"/>
    <mergeCell ref="Q28:Q33"/>
    <mergeCell ref="P35:P37"/>
    <mergeCell ref="Q35:Q37"/>
    <mergeCell ref="P25:P26"/>
    <mergeCell ref="R25:R26"/>
    <mergeCell ref="S25:S26"/>
    <mergeCell ref="L12:L72"/>
    <mergeCell ref="O38:O59"/>
    <mergeCell ref="N38:N59"/>
    <mergeCell ref="M12:M72"/>
    <mergeCell ref="T25:T26"/>
    <mergeCell ref="Q21:Q23"/>
    <mergeCell ref="N24:N37"/>
    <mergeCell ref="O24:O3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9</vt:i4>
      </vt:variant>
    </vt:vector>
  </HeadingPairs>
  <TitlesOfParts>
    <vt:vector size="9" baseType="lpstr">
      <vt:lpstr>Início</vt:lpstr>
      <vt:lpstr>a)ListEntidades</vt:lpstr>
      <vt:lpstr>b)ListInstalações</vt:lpstr>
      <vt:lpstr>c)InfoGOs 2023</vt:lpstr>
      <vt:lpstr>d)InfoGOs 2022</vt:lpstr>
      <vt:lpstr>e)InfoGOs 2021</vt:lpstr>
      <vt:lpstr>f)InfoGOs 2020</vt:lpstr>
      <vt:lpstr>g)InfoGOs 2019</vt:lpstr>
      <vt:lpstr>g)Anexo-Cod. EECS Fact Sheet</vt:lpstr>
    </vt:vector>
  </TitlesOfParts>
  <Manager/>
  <Company>REN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Silva</dc:creator>
  <cp:keywords/>
  <dc:description/>
  <cp:lastModifiedBy>Joana Pereira</cp:lastModifiedBy>
  <cp:revision/>
  <dcterms:created xsi:type="dcterms:W3CDTF">2020-09-21T10:15:23Z</dcterms:created>
  <dcterms:modified xsi:type="dcterms:W3CDTF">2023-11-02T15:59:58Z</dcterms:modified>
  <cp:category/>
  <cp:contentStatus/>
</cp:coreProperties>
</file>